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F5AC292C-D3E7-46EF-A63F-86F5F2F727E8}" xr6:coauthVersionLast="47" xr6:coauthVersionMax="47" xr10:uidLastSave="{00000000-0000-0000-0000-000000000000}"/>
  <bookViews>
    <workbookView xWindow="-108" yWindow="-108" windowWidth="23256" windowHeight="12576" xr2:uid="{5D078EB4-D001-4263-8C19-BA550C5B18C7}"/>
  </bookViews>
  <sheets>
    <sheet name="1razred" sheetId="1" r:id="rId1"/>
    <sheet name="2razred" sheetId="5" r:id="rId2"/>
    <sheet name="3razred" sheetId="2" r:id="rId3"/>
    <sheet name="4razred" sheetId="3" r:id="rId4"/>
    <sheet name="5razred" sheetId="6" r:id="rId5"/>
    <sheet name="6razred" sheetId="7" r:id="rId6"/>
    <sheet name="7razred" sheetId="8" r:id="rId7"/>
    <sheet name="8razred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9" l="1"/>
  <c r="G12" i="8"/>
</calcChain>
</file>

<file path=xl/sharedStrings.xml><?xml version="1.0" encoding="utf-8"?>
<sst xmlns="http://schemas.openxmlformats.org/spreadsheetml/2006/main" count="539" uniqueCount="266">
  <si>
    <t>Predmet</t>
  </si>
  <si>
    <t>Reg. Broj</t>
  </si>
  <si>
    <t>Šifra kompleta</t>
  </si>
  <si>
    <t>Nakladnik</t>
  </si>
  <si>
    <t>Naslov</t>
  </si>
  <si>
    <t>Autor</t>
  </si>
  <si>
    <t>Podnaslov</t>
  </si>
  <si>
    <t>Hrvatski</t>
  </si>
  <si>
    <t>Matematika</t>
  </si>
  <si>
    <t>Priroda i društvo</t>
  </si>
  <si>
    <t>Profil Klett</t>
  </si>
  <si>
    <t>Autori</t>
  </si>
  <si>
    <t>Školska knjiga</t>
  </si>
  <si>
    <t>Sanja Jakovljević Rogić, Dubravka Miklec, Graciella Prtajin</t>
  </si>
  <si>
    <t>Engleski jezik</t>
  </si>
  <si>
    <t>New building blocks 2</t>
  </si>
  <si>
    <t>Udžbenik engl. Jezika za 2. razred oš, 2 godina učenja</t>
  </si>
  <si>
    <t xml:space="preserve">Kristina Čajo Anđel, Daška Domljan, Ankica Knezović, Danka Singer </t>
  </si>
  <si>
    <t xml:space="preserve">Matematika </t>
  </si>
  <si>
    <t>Nataša Svoboda Arnautov, Sanja Škreblin, Sanja Basta, Maja Jelić Kolar</t>
  </si>
  <si>
    <t xml:space="preserve">Engleski </t>
  </si>
  <si>
    <t>New building blocks 3</t>
  </si>
  <si>
    <t>Udžbenik engl. jezika za 3. razred oš, treća godina učenja</t>
  </si>
  <si>
    <t>Kristina Čajo Anđel, Ankica Knezović</t>
  </si>
  <si>
    <t>New building blocks 4</t>
  </si>
  <si>
    <t>Radni udžbenik engl. jezika za 4. razred oš, 4 godina učenja</t>
  </si>
  <si>
    <t>Kristina Čajo Anđel, Daška Domljan, Mia Šavrljuga</t>
  </si>
  <si>
    <t>Alfa d.d.</t>
  </si>
  <si>
    <t>Njemački</t>
  </si>
  <si>
    <t>Lernen, singen, spielen 1</t>
  </si>
  <si>
    <t>Udžbenik iz njemačkog jezika za 4. razred oš, prva godina učenja</t>
  </si>
  <si>
    <t>Gordana Matolek Veselić, Željka Hutisnki, Vlada Jagatić</t>
  </si>
  <si>
    <t>Talijanski</t>
  </si>
  <si>
    <t>Parolandia 1</t>
  </si>
  <si>
    <t>Radni udžbenik talijanskog jezika u 4. razredu oš, prva godina učenja s dodatnim digitalnim sadržajima</t>
  </si>
  <si>
    <t>Dubravka Novak, Silvia Venchiarutti, Kristina Huljev</t>
  </si>
  <si>
    <t>Ankica Španić, Jadranka Jurić, Terezija Zokić, Benita Vladušić</t>
  </si>
  <si>
    <t>Vjeronauk</t>
  </si>
  <si>
    <t>Vesna Budinski, Martina Kolar Billege, Gordana Ivančić, Vlatka Mijić, Nevenka Puh Malogorski</t>
  </si>
  <si>
    <t xml:space="preserve">Priroda i društvo </t>
  </si>
  <si>
    <t xml:space="preserve">Profil Klett </t>
  </si>
  <si>
    <t>NEW BUILDING BLOCKS 1</t>
  </si>
  <si>
    <t>udžbenik engleskog jezika za prvi razred osnovne škole, prva godina učenja</t>
  </si>
  <si>
    <t>Kristina Čajo Anđel, Daška Domljan, Ankica Knezović, Danka Singer</t>
  </si>
  <si>
    <t>Nadbiskupski duhovni stol - Glas Koncila</t>
  </si>
  <si>
    <t xml:space="preserve">U BOŽJOJ LJUBAVI </t>
  </si>
  <si>
    <t>Josip Šimunović, Tihana Petković, Suzana Lipovac</t>
  </si>
  <si>
    <t xml:space="preserve">udžbenik za katolički vjeronauk prvog razreda osnovne škole </t>
  </si>
  <si>
    <t>Maja Cindrić, Irena Mišurac</t>
  </si>
  <si>
    <t>Informatika</t>
  </si>
  <si>
    <t>Udžbenik hr</t>
  </si>
  <si>
    <t>Mišolovka 1</t>
  </si>
  <si>
    <t>udžbenik iz informatike za 1. razred oš</t>
  </si>
  <si>
    <t xml:space="preserve">Slavica Horvat, Martina Prpić </t>
  </si>
  <si>
    <t xml:space="preserve">udžbenik hr </t>
  </si>
  <si>
    <t>Mišolovka 2</t>
  </si>
  <si>
    <t xml:space="preserve">Udžbenik iz informatike za 2. razred OŠ </t>
  </si>
  <si>
    <t>Nadbiskupski duhovni stol, Glas koncila</t>
  </si>
  <si>
    <t>U PRIJATELJSTVU S BOGOM</t>
  </si>
  <si>
    <t>udžbenik za katolički vjeronauk 2. razreda oš</t>
  </si>
  <si>
    <t xml:space="preserve">Josip Šimunović, Tihana Perković, Suzana Lipovac </t>
  </si>
  <si>
    <t>Katolički vjeronauk</t>
  </si>
  <si>
    <t>Kršćanska sadašnjost</t>
  </si>
  <si>
    <t>U ljubavi i pomirenju</t>
  </si>
  <si>
    <t>Udžbenik za katolički vjeronauk 3. razreda OŠ</t>
  </si>
  <si>
    <t xml:space="preserve">Ante Pavlović, Ivica Pažin, Mirjana Džambo Šporec </t>
  </si>
  <si>
    <t>Mišolovka 3</t>
  </si>
  <si>
    <t xml:space="preserve">Udžbenik iz informatike za 3. razred oš </t>
  </si>
  <si>
    <t xml:space="preserve">Gordana Sokol, Mihaela Mandić, Gordana Lohajner, Jasmina Purgar </t>
  </si>
  <si>
    <t xml:space="preserve">Glazbena kultura </t>
  </si>
  <si>
    <t>Svijet glazbe 4</t>
  </si>
  <si>
    <t>Udžbenik iz glazbene kulture za 4. razred oš</t>
  </si>
  <si>
    <t xml:space="preserve">Nera Đonlić, Ana Ostojić, Domagoj Brlečić </t>
  </si>
  <si>
    <t>Udžbenik h</t>
  </si>
  <si>
    <t>Mišolovka 4</t>
  </si>
  <si>
    <t xml:space="preserve">Udžbenik iz informatike za 4. razred OŠ </t>
  </si>
  <si>
    <t xml:space="preserve">Gordana Sokol, Jasmina Purgar, Mihaela Mandić, Gordana Lohajner </t>
  </si>
  <si>
    <t xml:space="preserve">Kršćanska sadašnjost </t>
  </si>
  <si>
    <t>Darovi vjere i zajedništva</t>
  </si>
  <si>
    <t>Udžbenik za katolički vjeronauk 4. razreda oš</t>
  </si>
  <si>
    <t xml:space="preserve">Ivica Pažin, Ante Pavlović </t>
  </si>
  <si>
    <t xml:space="preserve">Školska knjiga </t>
  </si>
  <si>
    <t>Alena Letina, Tamara Kisovar Ivanda, Ivan De Zan</t>
  </si>
  <si>
    <t>integrirana radna početnica hrvatskog jezika s dodatnim digitalnim sadržajima u 1. razredu oš</t>
  </si>
  <si>
    <t xml:space="preserve">SVIJET RIJEČI 1, 1. DIO  </t>
  </si>
  <si>
    <t xml:space="preserve">SVIJET RIJEČI 1, 2. DIO </t>
  </si>
  <si>
    <t>udžbenik matematike s dodatnim digitalnim sadržajima u prvom razredu oš</t>
  </si>
  <si>
    <t>MOJ SRETNI BROJ 1</t>
  </si>
  <si>
    <t>udžbenik prirode i društva s dodatnim digitalnim sadržajima u prvom razredu oš</t>
  </si>
  <si>
    <t>ISTRAŽUJEMO NAŠ SVIJET 1</t>
  </si>
  <si>
    <t>radni udžbenik hrvatskoga jezika za 2. razred osnovne škole, 1. dio</t>
  </si>
  <si>
    <t xml:space="preserve">radni udžbenik hrvatskoga jezika za 2. razred osnovne škole, 2. dio </t>
  </si>
  <si>
    <t xml:space="preserve">TRAG U PRIČI 2   </t>
  </si>
  <si>
    <t>Marijana Martić, Gordana Ivančić, Anita Čupić, Marina Brničević Stanić, Jasminka Martinić Cezar</t>
  </si>
  <si>
    <t xml:space="preserve">radni udžbenik za 2. razred osnovne škole, 1. dio </t>
  </si>
  <si>
    <t>radni udžbenik za 2. razred osnovne škole, 2. dio</t>
  </si>
  <si>
    <t xml:space="preserve">SUPER MATEMATIKA ZA PRAVE TRAGAČE 2   </t>
  </si>
  <si>
    <t>POGLED U SVIJET 2, TRAGOM PRIRODE I DRUŠTVA : radni udžbenik za 2. razred osnovne škole, 1. dio</t>
  </si>
  <si>
    <t>POGLED U SVIJET 2, TRAGOM PRIRODE I DRUŠTVA : radni udžbenik za 2. razred osnovne škole, 2. dio</t>
  </si>
  <si>
    <t xml:space="preserve">radni udžbenik za 2. razred osnovne škole, 2. dio </t>
  </si>
  <si>
    <t xml:space="preserve">integrirani radni udžbenik hrvatskoga jezika s dodatnim digitalnim sadržajima u trećem razredu osnovne škole - 1. dio i 2 dio </t>
  </si>
  <si>
    <t xml:space="preserve">SVIJET RIJEČI 3, I. I II. DIO </t>
  </si>
  <si>
    <t xml:space="preserve">udžbenik matematike s dodatnim digitalnim sadržajima u trećem razredu osnovne škole </t>
  </si>
  <si>
    <t xml:space="preserve">MATEMATIČKA MREŽA 3 </t>
  </si>
  <si>
    <t>Snježana Bakarić Palička, Sanja Ćorić Grgić, Ivana Križanac, Žaklin Lukša</t>
  </si>
  <si>
    <t xml:space="preserve">udžbenik prirode i društva s dodatnim digitalnim sadržajima u trećem razredu osnovne škole </t>
  </si>
  <si>
    <t>EUREKA 3</t>
  </si>
  <si>
    <t xml:space="preserve">radni udžbenik hrvatskoga jezika za 4. razred osnovne škole, 1. dio </t>
  </si>
  <si>
    <t xml:space="preserve">radni udžbenik hrvatskoga jezika za 4. razred osnovne škole, 2. dio </t>
  </si>
  <si>
    <t>TRAG U PRIČI 4</t>
  </si>
  <si>
    <t>Marijana Martić, Gordana Ivančić, Jadranka Dunatov, Marina Brničević Stanić, Jasminka Martinić Cezar</t>
  </si>
  <si>
    <t xml:space="preserve">radni udžbenik za 4. razred osnovne škole, 1. dio </t>
  </si>
  <si>
    <t xml:space="preserve">radni udžbenik za 4. razred osnovne škole, 2. dio </t>
  </si>
  <si>
    <t>SUPER MATEMATIKA ZA PRAVE TRAGAČE 4</t>
  </si>
  <si>
    <t>Nataša Svoboda Arnautov, Sanja Basta, Sanja Škreblin, Maja Jelić Kolar</t>
  </si>
  <si>
    <t xml:space="preserve">POGLED U SVIJET 4, TRAGOM PRIRODE I DRUŠTVA </t>
  </si>
  <si>
    <t xml:space="preserve">Hrvatski </t>
  </si>
  <si>
    <t>Naklada Ljevak</t>
  </si>
  <si>
    <t>Hrvatska čitanska 5</t>
  </si>
  <si>
    <t>Hrvatski jezik - Čitanka za 5. razred osnovne škole</t>
  </si>
  <si>
    <t>Mirjana Jukić, Slavica Kovač, Iverka Kraševac, Dubravka Težak, Martina Tunuković, Martina Valec-Rebić</t>
  </si>
  <si>
    <t>Hrvatska krijesnica 5</t>
  </si>
  <si>
    <t>Udžbenik iz hrvatskog jezika za 5. razred oš</t>
  </si>
  <si>
    <t>Slavica Kovač, Mirjana Jukić</t>
  </si>
  <si>
    <t>Matematika 5</t>
  </si>
  <si>
    <t>Udžbenik matematike za 5. razred oš, 1. i 2. dio</t>
  </si>
  <si>
    <t>Šikić, Draženović Žitko, Golac Jakopović, Goleš, Lobor, Marić, Nemeth, Stajčić, Vuković</t>
  </si>
  <si>
    <t>Likovna kultura</t>
  </si>
  <si>
    <t>Moje boje 5</t>
  </si>
  <si>
    <t>udžbenik likovne kulture s dodatnim digitalnim sadržajima u petom razredu osnovne škole</t>
  </si>
  <si>
    <t xml:space="preserve">Miroslav Huzjak </t>
  </si>
  <si>
    <t>Glazbena kultura</t>
  </si>
  <si>
    <t xml:space="preserve">Alfa d.d. </t>
  </si>
  <si>
    <t>Svijet glazbe 5</t>
  </si>
  <si>
    <t>udžbenik iz glazbene kulture za peti razred osnovne škole</t>
  </si>
  <si>
    <t>Ante Gašpardi, Tonka Lazarić, Nevenka Raguž, Ana Ostojić, Zoran Štefanac</t>
  </si>
  <si>
    <t>Priroda</t>
  </si>
  <si>
    <t>Priroda 5</t>
  </si>
  <si>
    <t>udžbenik iz prirode za peti razred osnovne škole</t>
  </si>
  <si>
    <t>Marijana Bastić, Valerija Begić, Ana Bakarić, Bernarda Kralj Golub</t>
  </si>
  <si>
    <t>Povijest</t>
  </si>
  <si>
    <t>Povijest 5</t>
  </si>
  <si>
    <t>udžbenik iz povijesti za peti razred osnovne škole</t>
  </si>
  <si>
    <t>Ante Birin, Eva Katarina Glazer, Tomislav Šarlija, Abelina Finek, Darko Finek</t>
  </si>
  <si>
    <t>Geografija</t>
  </si>
  <si>
    <t>Moja zemlja 1</t>
  </si>
  <si>
    <t>udžbenik iz geografije za peti razred osnovne škole</t>
  </si>
  <si>
    <t>Ivan Gambiroža, Josip Jukić, Dinko Marin, Ana Mesić</t>
  </si>
  <si>
    <t xml:space="preserve">Tehnička kultura </t>
  </si>
  <si>
    <t>Školska knjiga d.d.</t>
  </si>
  <si>
    <t>Svijet tehnike 5</t>
  </si>
  <si>
    <t>udžbenik tehničke kulture s dodatnim digitalnim sadržajima u petom razredu osnovne škole</t>
  </si>
  <si>
    <t>Vladimir Delić, Ivan Jukić, Zvonko Koprivnjak, Sanja Kovačević, Antun Ptičar, Dragan Stanojević, Svjetlana Urbanek</t>
  </si>
  <si>
    <t>Engleski</t>
  </si>
  <si>
    <t>Hello, World!</t>
  </si>
  <si>
    <t>Udžbenik engleskog jezika za 5. razed oš</t>
  </si>
  <si>
    <t>Ivana Kirin, Marinko Uremović</t>
  </si>
  <si>
    <t>Udžbenik.hr d.o.o.</t>
  </si>
  <si>
    <t>Informatika +5</t>
  </si>
  <si>
    <t>udžbenik iz informatike za 5. razred osnovne škole</t>
  </si>
  <si>
    <t>Ines Kniewald, Vinkoslav Galešev, Gordana Sokol, Vlasta Vlahović, Dalia Kager, Hrvoje Kovač</t>
  </si>
  <si>
    <t>Kršćanska sadašnjost d.o.o.</t>
  </si>
  <si>
    <t xml:space="preserve">Učitelju, gdje stanuješ? </t>
  </si>
  <si>
    <t>udžbenik za katolički vjeronauk petoga razreda osnovne škole</t>
  </si>
  <si>
    <t>Mirjana Novak, Barbara Sipina</t>
  </si>
  <si>
    <t>Ragazzini.it 2</t>
  </si>
  <si>
    <t>Udžbenik talijanskog jezika s dodatnim digitalnim sadržajima u 5. razredu oš, druga godina učenja</t>
  </si>
  <si>
    <t>Nina Karković, Andreja Mrkonjić</t>
  </si>
  <si>
    <t>Maximal 2</t>
  </si>
  <si>
    <t>Udžbenik njemačkog jezika za 5. razred oš, druga godina učenja</t>
  </si>
  <si>
    <t>Giorgio Motta, Elzbieta Krulak-Kempisty, Claudia Brass, Dagmar Gluck, Mirjana Klobučar</t>
  </si>
  <si>
    <t xml:space="preserve">Predmet </t>
  </si>
  <si>
    <t>Volim hrvatski 6</t>
  </si>
  <si>
    <t>Udžbenik hrvatskog jezika s dodatnim digitalnim sadržajima u 6. razredu oš</t>
  </si>
  <si>
    <t>Anđelka Rihtarić, Sanja Latin, Vesna Samardžić</t>
  </si>
  <si>
    <t>Snaga riječi 6</t>
  </si>
  <si>
    <t>Čitanka hrvatskog jezika s dodatnim digitalnim sadržajima u 6. razredu oš</t>
  </si>
  <si>
    <t>Anita Šojat</t>
  </si>
  <si>
    <t>Matematika 6</t>
  </si>
  <si>
    <t>Udžbenik matematike za 6. razred oš, 1. svezak</t>
  </si>
  <si>
    <t>Z. Šikić, V. Draženović Žitko, I. Golac Jakopović, B. Goleš, Z. Lobor, M. Marić, T. Nemeth, G. Stajčić, M. Vuković</t>
  </si>
  <si>
    <t>Udžbenik matematike za 6. razred oš, 2. svezak</t>
  </si>
  <si>
    <t>Povijest 6</t>
  </si>
  <si>
    <t>Udžbenik iz povijesti za 6. razred osnovne škole</t>
  </si>
  <si>
    <t>Ante Birin, Tomislav Šarlija, Danijela Deković</t>
  </si>
  <si>
    <t>Moja zemlja 2</t>
  </si>
  <si>
    <t>Udžbenik iz geografije za 6. razred oš</t>
  </si>
  <si>
    <t>Priroda 6</t>
  </si>
  <si>
    <t>Udžbenik iz prirode za 6. razred oš</t>
  </si>
  <si>
    <t>Svijet glazbe 6</t>
  </si>
  <si>
    <t>Udžbenik iz glazbene kulture za 6. razred oš</t>
  </si>
  <si>
    <t>Nikola Sebastian Jambrošić, Ana Ostojić, Nevenka Raguž</t>
  </si>
  <si>
    <t>Moje boje 6</t>
  </si>
  <si>
    <t>Udžbenik likovne kulture s dodatnim digitalnim sadržajima u 6. razredu oš</t>
  </si>
  <si>
    <t>Miroslav Huzjak, Kristina Horvat-Blažinović</t>
  </si>
  <si>
    <t>Dip in 6</t>
  </si>
  <si>
    <t>Udžbenik engl. Jezika s dodatnim digitalnim sadržajima u 6. razredu oš, šesta godina učenja</t>
  </si>
  <si>
    <t>Maja Mardešić</t>
  </si>
  <si>
    <t xml:space="preserve">Talijanski </t>
  </si>
  <si>
    <t>Ragazzini.it 3</t>
  </si>
  <si>
    <t>Udžbenik talijanskog jezika s dodatnim digitalnim sadržajima u 6. razredu oš, treća godina učenja</t>
  </si>
  <si>
    <t>Deutsch 3</t>
  </si>
  <si>
    <t>Udžbenik njemačkog jezika s dodatnim digitalnim sadržajima u 6. razredu osnovne škole, 3. godina učenja</t>
  </si>
  <si>
    <t>Alexa Mathias, Jasmina troha, Andea Tukša</t>
  </si>
  <si>
    <t>Informatika 6</t>
  </si>
  <si>
    <t>Udžbenik iz informatike za 6. razred oš</t>
  </si>
  <si>
    <t>Ines Kniewald, Vinkoslav Galešev, Gordana Sokol, Vlasta Vlahović, Dalia Kager</t>
  </si>
  <si>
    <t>Tehnička kultura</t>
  </si>
  <si>
    <t>Svijet tehnike 6</t>
  </si>
  <si>
    <t>Udžbenik tehničke kulture s dodatnim digitalnim sadržajima u 6. razredu oš</t>
  </si>
  <si>
    <t>Vladimir Delić, Ivan Jukić, Zovnko Koprivnjak, Sanja Kovačević, Josip Gudelj, Dragan Stanojević, Svjetlana Urbanek</t>
  </si>
  <si>
    <t>Biram slobodu</t>
  </si>
  <si>
    <t>Udžbenik za katolički vjeronauk 6. razreda oš</t>
  </si>
  <si>
    <t>Mirjana Novak, Barbana Sipina</t>
  </si>
  <si>
    <t>Volim hrvatski 7</t>
  </si>
  <si>
    <t>udžbenik hrvatskog jezika s dodatnim digitalnim sadržajima u sedmome razredu oš</t>
  </si>
  <si>
    <t>Anđelka Rihtarić, Žana Majić, Vesna Samardžić</t>
  </si>
  <si>
    <t>Snaga riječi 7</t>
  </si>
  <si>
    <t>čitanka hrvatskog jezika s dodatnim digitalnim sadržajima u sedmome razredu oš</t>
  </si>
  <si>
    <t>Matematika 7</t>
  </si>
  <si>
    <t xml:space="preserve">Udžbenik matematike za 7. razred oš, 1. svezak </t>
  </si>
  <si>
    <t xml:space="preserve">Udžbenik matematike za 7. razred oš, 2. svezak </t>
  </si>
  <si>
    <t>Moje boje 7</t>
  </si>
  <si>
    <t>Udžbenik likovne kulture s dodatnim digitalnim sadržajima u 7. razredu oš</t>
  </si>
  <si>
    <t xml:space="preserve">Miroslav Huzjak, Kristina Horvat-Blažinović </t>
  </si>
  <si>
    <t>Svijet glazbe 7</t>
  </si>
  <si>
    <t>udžbenik iz glazbene kulture za 7. razred oš</t>
  </si>
  <si>
    <t>Domagoj Brlečić, Nera Đonlić, Nikola Sebastian Jambrošić, Ana Ostojić</t>
  </si>
  <si>
    <t xml:space="preserve">Biologija </t>
  </si>
  <si>
    <t>Alda d.d.</t>
  </si>
  <si>
    <t>Biologija 7</t>
  </si>
  <si>
    <t>Udžbenik iz biologije za 7. razred oš</t>
  </si>
  <si>
    <t xml:space="preserve">Valerija Begić, Marijana Bastić, Ana Bakarić, Bernarda Kralj Golub, Julijana Madaj Prpić </t>
  </si>
  <si>
    <t xml:space="preserve">Kemija </t>
  </si>
  <si>
    <t>Kemija 7</t>
  </si>
  <si>
    <t>udžbenik kemije s dodatnim digitalnim sadržajima u 7. razredu oš</t>
  </si>
  <si>
    <t xml:space="preserve">Sanja Lukić, Ivana Marić Zerdun, Nataša Trenčevska, Marijan Varga, Sonja Rupčić Petelinc </t>
  </si>
  <si>
    <t xml:space="preserve">Fizika </t>
  </si>
  <si>
    <t>Fizika 7</t>
  </si>
  <si>
    <t>udžbenik za istraživačku nastavu fizike u 7. razredu oš</t>
  </si>
  <si>
    <t xml:space="preserve">Danijela Taskač, Sandra Ivković, Senada Tuhtan, Iva Petričević, Ivana Zakanji, Tanja Paris, Mijo Dropuljić </t>
  </si>
  <si>
    <t>Povijest 7</t>
  </si>
  <si>
    <t>udžbenik iz povijesti za sedmi razred osnovne škole</t>
  </si>
  <si>
    <t>Željko Holjevac, Maja Katušić, Darko Finek, Abelina Finek, Ante Birin, Tomislav Šarlija</t>
  </si>
  <si>
    <t>Moja zemlja 3</t>
  </si>
  <si>
    <t xml:space="preserve">Udžbenik iz geografije za 7. razred osnovne škole </t>
  </si>
  <si>
    <t>Svijet tehnike 7</t>
  </si>
  <si>
    <t>udžbenik tehničke kulture s dodatnim digitalnim sadržajima u 7. razredu oš</t>
  </si>
  <si>
    <t xml:space="preserve">Marino Čikeš, Vladimir Delić, Ivica Kolarić, Antun Ptičar, Dragan Stanojević, Paolo Zanzerović </t>
  </si>
  <si>
    <t>Dip in 7</t>
  </si>
  <si>
    <t>Udžbenik engleskog jezika s dodatnim digitalnim sadržajima u 7. razredu oš, 7 godina učenja</t>
  </si>
  <si>
    <t>Višnja Anić, Božica Pavlinek</t>
  </si>
  <si>
    <t xml:space="preserve">Njemački </t>
  </si>
  <si>
    <t>#Deutsch4</t>
  </si>
  <si>
    <t>udžbenik njemačkog jezika s dodatnim digitalnim sadržajima u sedmom razredu osnovne škole, 4. godina učenja</t>
  </si>
  <si>
    <t>Alexa Mathias, Jasmina Troha, Andrea Tukša</t>
  </si>
  <si>
    <t>Ragazzini.it 4</t>
  </si>
  <si>
    <t>Udžbenik talijanskog jezika s dodatnim digitalnim sadržajima u sedmom razredu osnovne škole, 4. godina učenja</t>
  </si>
  <si>
    <t>Udžbenik.hr doo</t>
  </si>
  <si>
    <t>Imformatika +7</t>
  </si>
  <si>
    <t>udžbenik iz informatike za 7. razred oš</t>
  </si>
  <si>
    <t xml:space="preserve">Ines Kniewald, Dalia Kager, Gordana Sokol, Vinkoslav Galešev, Vlasta Vlahović </t>
  </si>
  <si>
    <t xml:space="preserve">Vjeronauk </t>
  </si>
  <si>
    <t xml:space="preserve">Neka je bog prvi </t>
  </si>
  <si>
    <t>udžbenik za katolički vjeronauk 7. razreda oš</t>
  </si>
  <si>
    <t xml:space="preserve">Josip Periš, Marina Šimić, Ivana Perčić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</si>
</sst>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7" fillId="0" borderId="1" xfId="2" applyFont="1" applyBorder="1" applyAlignment="1">
      <alignment wrapText="1"/>
    </xf>
    <xf numFmtId="49" fontId="8" fillId="0" borderId="1" xfId="3" applyNumberFormat="1" applyFont="1" applyBorder="1" applyAlignment="1">
      <alignment vertical="center" wrapText="1" readingOrder="1"/>
    </xf>
    <xf numFmtId="0" fontId="8" fillId="0" borderId="1" xfId="3" applyFont="1" applyBorder="1" applyAlignment="1">
      <alignment vertical="center" wrapText="1" readingOrder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0" fontId="10" fillId="0" borderId="7" xfId="2" applyFont="1" applyBorder="1" applyAlignment="1">
      <alignment wrapText="1"/>
    </xf>
    <xf numFmtId="0" fontId="9" fillId="0" borderId="6" xfId="0" applyFont="1" applyBorder="1" applyAlignment="1" applyProtection="1">
      <alignment horizontal="left" vertical="center" wrapText="1" readingOrder="1"/>
      <protection locked="0"/>
    </xf>
    <xf numFmtId="1" fontId="11" fillId="0" borderId="2" xfId="3" applyNumberFormat="1" applyFont="1" applyBorder="1" applyAlignment="1">
      <alignment horizontal="center" vertical="center" readingOrder="1"/>
    </xf>
    <xf numFmtId="0" fontId="11" fillId="0" borderId="1" xfId="3" applyFont="1" applyBorder="1" applyAlignment="1">
      <alignment vertical="center" wrapText="1" readingOrder="1"/>
    </xf>
    <xf numFmtId="49" fontId="11" fillId="0" borderId="8" xfId="3" applyNumberFormat="1" applyFont="1" applyBorder="1" applyAlignment="1">
      <alignment vertical="center" wrapText="1" readingOrder="1"/>
    </xf>
    <xf numFmtId="49" fontId="11" fillId="0" borderId="6" xfId="3" applyNumberFormat="1" applyFont="1" applyBorder="1" applyAlignment="1">
      <alignment vertical="center" wrapText="1" readingOrder="1"/>
    </xf>
    <xf numFmtId="0" fontId="5" fillId="3" borderId="5" xfId="0" applyFont="1" applyFill="1" applyBorder="1" applyAlignment="1">
      <alignment wrapText="1"/>
    </xf>
    <xf numFmtId="0" fontId="10" fillId="0" borderId="1" xfId="2" applyFont="1" applyBorder="1" applyAlignment="1">
      <alignment wrapText="1"/>
    </xf>
    <xf numFmtId="0" fontId="10" fillId="0" borderId="5" xfId="2" applyFont="1" applyBorder="1" applyAlignment="1">
      <alignment wrapText="1"/>
    </xf>
    <xf numFmtId="1" fontId="11" fillId="3" borderId="1" xfId="3" applyNumberFormat="1" applyFont="1" applyFill="1" applyBorder="1" applyAlignment="1">
      <alignment horizontal="center" vertical="center" readingOrder="1"/>
    </xf>
    <xf numFmtId="0" fontId="10" fillId="3" borderId="1" xfId="2" applyFont="1" applyFill="1" applyBorder="1" applyAlignment="1">
      <alignment horizontal="center"/>
    </xf>
    <xf numFmtId="49" fontId="11" fillId="0" borderId="1" xfId="3" applyNumberFormat="1" applyFont="1" applyBorder="1" applyAlignment="1">
      <alignment vertical="center" wrapText="1" readingOrder="1"/>
    </xf>
    <xf numFmtId="0" fontId="10" fillId="0" borderId="1" xfId="2" applyFont="1" applyBorder="1" applyAlignment="1">
      <alignment horizontal="center"/>
    </xf>
    <xf numFmtId="0" fontId="10" fillId="0" borderId="1" xfId="2" applyFont="1" applyBorder="1"/>
    <xf numFmtId="0" fontId="7" fillId="3" borderId="1" xfId="1" applyFont="1" applyFill="1" applyBorder="1" applyAlignment="1">
      <alignment horizontal="center"/>
    </xf>
    <xf numFmtId="0" fontId="5" fillId="3" borderId="1" xfId="0" applyFont="1" applyFill="1" applyBorder="1"/>
    <xf numFmtId="0" fontId="7" fillId="3" borderId="1" xfId="1" applyFont="1" applyFill="1" applyBorder="1" applyAlignment="1">
      <alignment wrapText="1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7" fillId="3" borderId="1" xfId="1" applyFont="1" applyFill="1" applyBorder="1" applyAlignment="1">
      <alignment horizontal="center" wrapText="1"/>
    </xf>
    <xf numFmtId="0" fontId="11" fillId="3" borderId="1" xfId="3" applyNumberFormat="1" applyFont="1" applyFill="1" applyBorder="1" applyAlignment="1">
      <alignment vertical="center" wrapText="1" readingOrder="1"/>
    </xf>
    <xf numFmtId="0" fontId="7" fillId="3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wrapText="1"/>
    </xf>
    <xf numFmtId="49" fontId="11" fillId="3" borderId="1" xfId="3" applyNumberFormat="1" applyFont="1" applyFill="1" applyBorder="1" applyAlignment="1">
      <alignment vertical="center" wrapText="1" readingOrder="1"/>
    </xf>
    <xf numFmtId="0" fontId="11" fillId="3" borderId="1" xfId="3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</cellXfs>
  <cellStyles count="4">
    <cellStyle name="Normal 2" xfId="3" xr:uid="{E24D1244-E438-4657-A13D-1C72E0ED59A2}"/>
    <cellStyle name="Normalno" xfId="0" builtinId="0"/>
    <cellStyle name="Normalno 2" xfId="1" xr:uid="{0AEE39B6-DFDD-4CC4-96FB-1D53537F6C13}"/>
    <cellStyle name="Normalno 3" xfId="2" xr:uid="{DFDC524C-D46E-42B7-B35F-450AEC35B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Ud&#382;benici%20V.-VIII.%20&#353;kolska%20godina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razred"/>
      <sheetName val="6razred"/>
      <sheetName val="7razred"/>
      <sheetName val="8razred"/>
    </sheetNames>
    <sheetDataSet>
      <sheetData sheetId="0"/>
      <sheetData sheetId="1"/>
      <sheetData sheetId="2"/>
      <sheetData sheetId="3">
        <row r="10">
          <cell r="G10" t="str">
            <v>Ante Kožul, Silvija Krpes, Krunoslav Smardžić, Milan Vukelić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078B-6B9C-46F6-A4D5-5CDB0F1327D5}">
  <sheetPr>
    <pageSetUpPr fitToPage="1"/>
  </sheetPr>
  <dimension ref="A1:G14"/>
  <sheetViews>
    <sheetView tabSelected="1" workbookViewId="0">
      <selection activeCell="K3" sqref="K3"/>
    </sheetView>
  </sheetViews>
  <sheetFormatPr defaultRowHeight="14.4" x14ac:dyDescent="0.3"/>
  <cols>
    <col min="1" max="1" width="16.88671875" customWidth="1"/>
    <col min="3" max="3" width="16.33203125" customWidth="1"/>
    <col min="4" max="4" width="16.6640625" customWidth="1"/>
    <col min="5" max="5" width="21.44140625" customWidth="1"/>
    <col min="6" max="6" width="23.33203125" customWidth="1"/>
    <col min="7" max="7" width="28.44140625" customWidth="1"/>
  </cols>
  <sheetData>
    <row r="1" spans="1:7" ht="31.95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6</v>
      </c>
      <c r="G1" s="15" t="s">
        <v>5</v>
      </c>
    </row>
    <row r="2" spans="1:7" ht="71.400000000000006" customHeight="1" x14ac:dyDescent="0.3">
      <c r="A2" s="17" t="s">
        <v>7</v>
      </c>
      <c r="B2" s="34">
        <v>6043</v>
      </c>
      <c r="C2" s="34">
        <v>3876</v>
      </c>
      <c r="D2" s="35" t="s">
        <v>81</v>
      </c>
      <c r="E2" s="36" t="s">
        <v>84</v>
      </c>
      <c r="F2" s="36" t="s">
        <v>83</v>
      </c>
      <c r="G2" s="37" t="s">
        <v>36</v>
      </c>
    </row>
    <row r="3" spans="1:7" ht="61.2" customHeight="1" x14ac:dyDescent="0.3">
      <c r="A3" s="17" t="s">
        <v>7</v>
      </c>
      <c r="B3" s="38">
        <v>6044</v>
      </c>
      <c r="C3" s="34">
        <v>3876</v>
      </c>
      <c r="D3" s="35" t="s">
        <v>81</v>
      </c>
      <c r="E3" s="39" t="s">
        <v>85</v>
      </c>
      <c r="F3" s="36" t="s">
        <v>83</v>
      </c>
      <c r="G3" s="14" t="s">
        <v>36</v>
      </c>
    </row>
    <row r="4" spans="1:7" ht="36.6" x14ac:dyDescent="0.3">
      <c r="A4" s="17" t="s">
        <v>8</v>
      </c>
      <c r="B4" s="40">
        <v>6123</v>
      </c>
      <c r="C4" s="18">
        <v>3940</v>
      </c>
      <c r="D4" s="35" t="s">
        <v>81</v>
      </c>
      <c r="E4" s="39" t="s">
        <v>87</v>
      </c>
      <c r="F4" s="41" t="s">
        <v>86</v>
      </c>
      <c r="G4" s="42" t="s">
        <v>13</v>
      </c>
    </row>
    <row r="5" spans="1:7" ht="51.6" customHeight="1" x14ac:dyDescent="0.3">
      <c r="A5" s="17" t="s">
        <v>9</v>
      </c>
      <c r="B5" s="40">
        <v>6151</v>
      </c>
      <c r="C5" s="40">
        <v>3966</v>
      </c>
      <c r="D5" s="35" t="s">
        <v>81</v>
      </c>
      <c r="E5" s="43" t="s">
        <v>89</v>
      </c>
      <c r="F5" s="41" t="s">
        <v>88</v>
      </c>
      <c r="G5" s="42" t="s">
        <v>82</v>
      </c>
    </row>
    <row r="6" spans="1:7" ht="44.4" customHeight="1" x14ac:dyDescent="0.3">
      <c r="A6" s="17" t="s">
        <v>20</v>
      </c>
      <c r="B6" s="18">
        <v>5984</v>
      </c>
      <c r="C6" s="18">
        <v>3824</v>
      </c>
      <c r="D6" s="35" t="s">
        <v>40</v>
      </c>
      <c r="E6" s="14" t="s">
        <v>41</v>
      </c>
      <c r="F6" s="14" t="s">
        <v>42</v>
      </c>
      <c r="G6" s="14" t="s">
        <v>43</v>
      </c>
    </row>
    <row r="7" spans="1:7" ht="50.4" customHeight="1" x14ac:dyDescent="0.3">
      <c r="A7" s="17" t="s">
        <v>49</v>
      </c>
      <c r="B7" s="18">
        <v>7115</v>
      </c>
      <c r="C7" s="18">
        <v>4851</v>
      </c>
      <c r="D7" s="35" t="s">
        <v>50</v>
      </c>
      <c r="E7" s="14" t="s">
        <v>51</v>
      </c>
      <c r="F7" s="14" t="s">
        <v>52</v>
      </c>
      <c r="G7" s="14" t="s">
        <v>53</v>
      </c>
    </row>
    <row r="8" spans="1:7" ht="45" customHeight="1" x14ac:dyDescent="0.3">
      <c r="A8" s="17" t="s">
        <v>37</v>
      </c>
      <c r="B8" s="18">
        <v>6079</v>
      </c>
      <c r="C8" s="18">
        <v>3904</v>
      </c>
      <c r="D8" s="14" t="s">
        <v>44</v>
      </c>
      <c r="E8" s="14" t="s">
        <v>45</v>
      </c>
      <c r="F8" s="14" t="s">
        <v>47</v>
      </c>
      <c r="G8" s="14" t="s">
        <v>46</v>
      </c>
    </row>
    <row r="9" spans="1:7" ht="64.95" customHeight="1" x14ac:dyDescent="0.3"/>
    <row r="10" spans="1:7" ht="64.95" customHeight="1" x14ac:dyDescent="0.3"/>
    <row r="11" spans="1:7" ht="64.95" customHeight="1" x14ac:dyDescent="0.3"/>
    <row r="12" spans="1:7" ht="64.95" customHeight="1" x14ac:dyDescent="0.3"/>
    <row r="13" spans="1:7" ht="64.95" customHeight="1" x14ac:dyDescent="0.3"/>
    <row r="14" spans="1:7" ht="46.2" customHeight="1" x14ac:dyDescent="0.3"/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FA24-4171-4BAD-8A48-C995BF3268F1}">
  <sheetPr>
    <pageSetUpPr fitToPage="1"/>
  </sheetPr>
  <dimension ref="A1:U28"/>
  <sheetViews>
    <sheetView workbookViewId="0">
      <selection sqref="A1:G10"/>
    </sheetView>
  </sheetViews>
  <sheetFormatPr defaultRowHeight="14.4" x14ac:dyDescent="0.3"/>
  <cols>
    <col min="1" max="1" width="17.109375" customWidth="1"/>
    <col min="3" max="3" width="13.33203125" customWidth="1"/>
    <col min="4" max="4" width="17.5546875" customWidth="1"/>
    <col min="5" max="5" width="16.6640625" customWidth="1"/>
    <col min="6" max="6" width="21.44140625" customWidth="1"/>
    <col min="7" max="7" width="19.33203125" customWidth="1"/>
    <col min="8" max="8" width="13.5546875" customWidth="1"/>
  </cols>
  <sheetData>
    <row r="1" spans="1:21" ht="33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11</v>
      </c>
      <c r="H1" s="1"/>
      <c r="I1" s="1"/>
      <c r="J1" s="1"/>
      <c r="K1" s="1"/>
      <c r="L1" s="1"/>
      <c r="M1" s="1"/>
      <c r="N1" s="1"/>
      <c r="O1" s="1"/>
      <c r="P1" s="1"/>
    </row>
    <row r="2" spans="1:21" ht="48" x14ac:dyDescent="0.3">
      <c r="A2" s="5" t="s">
        <v>7</v>
      </c>
      <c r="B2" s="13">
        <v>7168</v>
      </c>
      <c r="C2" s="13">
        <v>4678</v>
      </c>
      <c r="D2" s="19" t="s">
        <v>40</v>
      </c>
      <c r="E2" s="19" t="s">
        <v>92</v>
      </c>
      <c r="F2" s="27" t="s">
        <v>90</v>
      </c>
      <c r="G2" s="19" t="s">
        <v>38</v>
      </c>
      <c r="H2" s="1"/>
      <c r="I2" s="1"/>
      <c r="J2" s="1"/>
      <c r="K2" s="1"/>
      <c r="L2" s="1"/>
      <c r="M2" s="1"/>
      <c r="N2" s="1"/>
      <c r="O2" s="1"/>
      <c r="P2" s="1"/>
    </row>
    <row r="3" spans="1:21" ht="48" x14ac:dyDescent="0.3">
      <c r="A3" s="5" t="s">
        <v>7</v>
      </c>
      <c r="B3" s="29">
        <v>7169</v>
      </c>
      <c r="C3" s="29">
        <v>4678</v>
      </c>
      <c r="D3" s="19" t="s">
        <v>40</v>
      </c>
      <c r="E3" s="19" t="s">
        <v>92</v>
      </c>
      <c r="F3" s="27" t="s">
        <v>91</v>
      </c>
      <c r="G3" s="19" t="s">
        <v>38</v>
      </c>
      <c r="H3" s="1"/>
      <c r="I3" s="1"/>
      <c r="J3" s="1"/>
      <c r="K3" s="1"/>
      <c r="L3" s="1"/>
      <c r="M3" s="1"/>
      <c r="N3" s="1"/>
      <c r="O3" s="1"/>
      <c r="P3" s="1"/>
    </row>
    <row r="4" spans="1:21" ht="48" x14ac:dyDescent="0.3">
      <c r="A4" s="5" t="s">
        <v>8</v>
      </c>
      <c r="B4" s="30">
        <v>7164</v>
      </c>
      <c r="C4" s="30">
        <v>4671</v>
      </c>
      <c r="D4" s="7" t="s">
        <v>40</v>
      </c>
      <c r="E4" s="23" t="s">
        <v>96</v>
      </c>
      <c r="F4" s="27" t="s">
        <v>94</v>
      </c>
      <c r="G4" s="31" t="s">
        <v>93</v>
      </c>
      <c r="H4" s="1"/>
      <c r="I4" s="1"/>
      <c r="J4" s="1"/>
      <c r="K4" s="1"/>
      <c r="L4" s="1"/>
      <c r="M4" s="1"/>
      <c r="N4" s="1"/>
      <c r="O4" s="1"/>
      <c r="P4" s="1"/>
    </row>
    <row r="5" spans="1:21" ht="48" x14ac:dyDescent="0.3">
      <c r="A5" s="5" t="s">
        <v>8</v>
      </c>
      <c r="B5" s="29">
        <v>7165</v>
      </c>
      <c r="C5" s="29">
        <v>4671</v>
      </c>
      <c r="D5" s="7" t="s">
        <v>40</v>
      </c>
      <c r="E5" s="23" t="s">
        <v>96</v>
      </c>
      <c r="F5" s="27" t="s">
        <v>95</v>
      </c>
      <c r="G5" s="31" t="s">
        <v>93</v>
      </c>
      <c r="H5" s="1"/>
      <c r="I5" s="1"/>
      <c r="J5" s="1"/>
      <c r="K5" s="1"/>
      <c r="L5" s="1"/>
      <c r="M5" s="1"/>
      <c r="N5" s="1"/>
      <c r="O5" s="1"/>
      <c r="P5" s="1"/>
    </row>
    <row r="6" spans="1:21" ht="60" x14ac:dyDescent="0.3">
      <c r="A6" s="5" t="s">
        <v>39</v>
      </c>
      <c r="B6" s="32">
        <v>7160</v>
      </c>
      <c r="C6" s="32">
        <v>4662</v>
      </c>
      <c r="D6" s="7" t="s">
        <v>40</v>
      </c>
      <c r="E6" s="23" t="s">
        <v>97</v>
      </c>
      <c r="F6" s="27" t="s">
        <v>94</v>
      </c>
      <c r="G6" s="31" t="s">
        <v>19</v>
      </c>
      <c r="H6" s="1"/>
      <c r="I6" s="1"/>
      <c r="J6" s="1"/>
      <c r="K6" s="1"/>
      <c r="L6" s="1"/>
      <c r="M6" s="1"/>
      <c r="N6" s="1"/>
      <c r="O6" s="1"/>
      <c r="P6" s="1"/>
    </row>
    <row r="7" spans="1:21" ht="60" x14ac:dyDescent="0.3">
      <c r="A7" s="5" t="s">
        <v>39</v>
      </c>
      <c r="B7" s="29">
        <v>7161</v>
      </c>
      <c r="C7" s="29">
        <v>4662</v>
      </c>
      <c r="D7" s="7" t="s">
        <v>40</v>
      </c>
      <c r="E7" s="23" t="s">
        <v>98</v>
      </c>
      <c r="F7" s="27" t="s">
        <v>99</v>
      </c>
      <c r="G7" s="31" t="s">
        <v>19</v>
      </c>
      <c r="H7" s="1"/>
      <c r="I7" s="1"/>
      <c r="J7" s="1"/>
      <c r="K7" s="1"/>
      <c r="L7" s="1"/>
      <c r="M7" s="1"/>
      <c r="N7" s="1"/>
      <c r="O7" s="1"/>
      <c r="P7" s="1"/>
    </row>
    <row r="8" spans="1:21" ht="36.6" x14ac:dyDescent="0.3">
      <c r="A8" s="5" t="s">
        <v>14</v>
      </c>
      <c r="B8" s="29">
        <v>6897</v>
      </c>
      <c r="C8" s="29">
        <v>4649</v>
      </c>
      <c r="D8" s="7" t="s">
        <v>40</v>
      </c>
      <c r="E8" s="27" t="s">
        <v>15</v>
      </c>
      <c r="F8" s="14" t="s">
        <v>16</v>
      </c>
      <c r="G8" s="14" t="s">
        <v>17</v>
      </c>
      <c r="H8" s="1"/>
      <c r="I8" s="1"/>
      <c r="J8" s="1"/>
      <c r="K8" s="1"/>
      <c r="L8" s="1"/>
      <c r="M8" s="1"/>
      <c r="N8" s="1"/>
      <c r="O8" s="1"/>
      <c r="P8" s="1"/>
    </row>
    <row r="9" spans="1:21" ht="24.6" x14ac:dyDescent="0.3">
      <c r="A9" s="5" t="s">
        <v>49</v>
      </c>
      <c r="B9" s="29">
        <v>7116</v>
      </c>
      <c r="C9" s="29">
        <v>4852</v>
      </c>
      <c r="D9" s="7" t="s">
        <v>54</v>
      </c>
      <c r="E9" s="33" t="s">
        <v>55</v>
      </c>
      <c r="F9" s="27" t="s">
        <v>56</v>
      </c>
      <c r="G9" s="27" t="s">
        <v>53</v>
      </c>
      <c r="H9" s="1"/>
      <c r="I9" s="1"/>
      <c r="J9" s="1"/>
      <c r="K9" s="1"/>
      <c r="L9" s="1"/>
      <c r="M9" s="1"/>
      <c r="N9" s="1"/>
      <c r="O9" s="1"/>
      <c r="P9" s="1"/>
    </row>
    <row r="10" spans="1:21" ht="24.6" x14ac:dyDescent="0.3">
      <c r="A10" s="5" t="s">
        <v>37</v>
      </c>
      <c r="B10" s="29">
        <v>6721</v>
      </c>
      <c r="C10" s="29">
        <v>4485</v>
      </c>
      <c r="D10" s="7" t="s">
        <v>57</v>
      </c>
      <c r="E10" s="27" t="s">
        <v>58</v>
      </c>
      <c r="F10" s="27" t="s">
        <v>59</v>
      </c>
      <c r="G10" s="27" t="s">
        <v>60</v>
      </c>
      <c r="H10" s="1"/>
      <c r="I10" s="1"/>
      <c r="J10" s="1"/>
      <c r="K10" s="1"/>
      <c r="L10" s="1"/>
      <c r="M10" s="1"/>
      <c r="N10" s="1"/>
      <c r="O10" s="1"/>
      <c r="P10" s="1"/>
    </row>
    <row r="11" spans="1:21" x14ac:dyDescent="0.3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43.9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3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3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3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3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3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3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</sheetData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928A-B03E-4F21-A545-A1784509A735}">
  <sheetPr>
    <pageSetUpPr fitToPage="1"/>
  </sheetPr>
  <dimension ref="A1:L17"/>
  <sheetViews>
    <sheetView workbookViewId="0">
      <selection sqref="A1:G7"/>
    </sheetView>
  </sheetViews>
  <sheetFormatPr defaultRowHeight="14.4" x14ac:dyDescent="0.3"/>
  <cols>
    <col min="1" max="1" width="20.109375" customWidth="1"/>
    <col min="3" max="3" width="12.6640625" customWidth="1"/>
    <col min="4" max="4" width="16.33203125" customWidth="1"/>
    <col min="5" max="5" width="22.6640625" customWidth="1"/>
    <col min="6" max="6" width="19.44140625" customWidth="1"/>
    <col min="7" max="7" width="22.109375" customWidth="1"/>
  </cols>
  <sheetData>
    <row r="1" spans="1:12" ht="38.4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6</v>
      </c>
      <c r="G1" s="15" t="s">
        <v>11</v>
      </c>
    </row>
    <row r="2" spans="1:12" ht="72.599999999999994" x14ac:dyDescent="0.3">
      <c r="A2" s="17" t="s">
        <v>7</v>
      </c>
      <c r="B2" s="18">
        <v>7088</v>
      </c>
      <c r="C2" s="18">
        <v>4826</v>
      </c>
      <c r="D2" s="14" t="s">
        <v>12</v>
      </c>
      <c r="E2" s="19" t="s">
        <v>101</v>
      </c>
      <c r="F2" s="20" t="s">
        <v>100</v>
      </c>
      <c r="G2" s="21" t="s">
        <v>36</v>
      </c>
    </row>
    <row r="3" spans="1:12" ht="48" x14ac:dyDescent="0.3">
      <c r="A3" s="17" t="s">
        <v>18</v>
      </c>
      <c r="B3" s="22">
        <v>7048</v>
      </c>
      <c r="C3" s="22">
        <v>4788</v>
      </c>
      <c r="D3" s="14" t="s">
        <v>12</v>
      </c>
      <c r="E3" s="23" t="s">
        <v>103</v>
      </c>
      <c r="F3" s="24" t="s">
        <v>102</v>
      </c>
      <c r="G3" s="25" t="s">
        <v>48</v>
      </c>
    </row>
    <row r="4" spans="1:12" ht="48.6" x14ac:dyDescent="0.3">
      <c r="A4" s="17" t="s">
        <v>39</v>
      </c>
      <c r="B4" s="18">
        <v>7008</v>
      </c>
      <c r="C4" s="18">
        <v>4748</v>
      </c>
      <c r="D4" s="14" t="s">
        <v>12</v>
      </c>
      <c r="E4" s="23" t="s">
        <v>106</v>
      </c>
      <c r="F4" s="20" t="s">
        <v>105</v>
      </c>
      <c r="G4" s="25" t="s">
        <v>104</v>
      </c>
    </row>
    <row r="5" spans="1:12" ht="36.6" x14ac:dyDescent="0.3">
      <c r="A5" s="17" t="s">
        <v>20</v>
      </c>
      <c r="B5" s="18">
        <v>6898</v>
      </c>
      <c r="C5" s="18">
        <v>4650</v>
      </c>
      <c r="D5" s="14" t="s">
        <v>10</v>
      </c>
      <c r="E5" s="14" t="s">
        <v>21</v>
      </c>
      <c r="F5" s="26" t="s">
        <v>22</v>
      </c>
      <c r="G5" s="14" t="s">
        <v>23</v>
      </c>
    </row>
    <row r="6" spans="1:12" ht="24.6" x14ac:dyDescent="0.3">
      <c r="A6" s="17" t="s">
        <v>61</v>
      </c>
      <c r="B6" s="18">
        <v>6700</v>
      </c>
      <c r="C6" s="18">
        <v>4464</v>
      </c>
      <c r="D6" s="14" t="s">
        <v>62</v>
      </c>
      <c r="E6" s="27" t="s">
        <v>63</v>
      </c>
      <c r="F6" s="28" t="s">
        <v>64</v>
      </c>
      <c r="G6" s="27" t="s">
        <v>65</v>
      </c>
    </row>
    <row r="7" spans="1:12" ht="36.6" x14ac:dyDescent="0.3">
      <c r="A7" s="17" t="s">
        <v>49</v>
      </c>
      <c r="B7" s="18">
        <v>7117</v>
      </c>
      <c r="C7" s="18">
        <v>4853</v>
      </c>
      <c r="D7" s="14" t="s">
        <v>50</v>
      </c>
      <c r="E7" s="14" t="s">
        <v>66</v>
      </c>
      <c r="F7" s="26" t="s">
        <v>67</v>
      </c>
      <c r="G7" s="14" t="s">
        <v>68</v>
      </c>
    </row>
    <row r="8" spans="1:12" x14ac:dyDescent="0.3">
      <c r="A8" s="2"/>
      <c r="B8" s="2"/>
      <c r="C8" s="2"/>
      <c r="D8" s="3"/>
      <c r="E8" s="3"/>
      <c r="F8" s="3"/>
      <c r="G8" s="3"/>
      <c r="H8" s="1"/>
      <c r="I8" s="1"/>
    </row>
    <row r="9" spans="1:12" x14ac:dyDescent="0.3">
      <c r="D9" s="1"/>
      <c r="E9" s="1"/>
      <c r="F9" s="1"/>
      <c r="G9" s="1"/>
      <c r="H9" s="1"/>
      <c r="I9" s="1"/>
    </row>
    <row r="10" spans="1:12" x14ac:dyDescent="0.3"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H12" s="1"/>
      <c r="I12" s="1"/>
      <c r="J12" s="1"/>
      <c r="K12" s="1"/>
    </row>
    <row r="13" spans="1:12" x14ac:dyDescent="0.3">
      <c r="K13" s="1"/>
      <c r="L13" s="1"/>
    </row>
    <row r="14" spans="1:12" x14ac:dyDescent="0.3">
      <c r="K14" s="1"/>
      <c r="L14" s="1"/>
    </row>
    <row r="15" spans="1:12" x14ac:dyDescent="0.3">
      <c r="K15" s="1"/>
      <c r="L15" s="1"/>
    </row>
    <row r="16" spans="1:12" x14ac:dyDescent="0.3">
      <c r="K16" s="1"/>
      <c r="L16" s="1"/>
    </row>
    <row r="17" spans="11:12" x14ac:dyDescent="0.3">
      <c r="K17" s="1"/>
      <c r="L17" s="1"/>
    </row>
  </sheetData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D148-B92E-4BC6-B987-D6FCD5ED5346}">
  <sheetPr>
    <pageSetUpPr fitToPage="1"/>
  </sheetPr>
  <dimension ref="A1:L28"/>
  <sheetViews>
    <sheetView workbookViewId="0">
      <selection sqref="A1:G13"/>
    </sheetView>
  </sheetViews>
  <sheetFormatPr defaultRowHeight="14.4" x14ac:dyDescent="0.3"/>
  <cols>
    <col min="1" max="1" width="17.88671875" customWidth="1"/>
    <col min="3" max="3" width="13.33203125" customWidth="1"/>
    <col min="4" max="4" width="13" customWidth="1"/>
    <col min="5" max="5" width="18.6640625" customWidth="1"/>
    <col min="6" max="6" width="26.44140625" customWidth="1"/>
    <col min="7" max="7" width="20.33203125" customWidth="1"/>
  </cols>
  <sheetData>
    <row r="1" spans="1:1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11</v>
      </c>
    </row>
    <row r="2" spans="1:12" ht="45.6" x14ac:dyDescent="0.3">
      <c r="A2" s="5" t="s">
        <v>7</v>
      </c>
      <c r="B2" s="6">
        <v>7732</v>
      </c>
      <c r="C2" s="6">
        <v>5358</v>
      </c>
      <c r="D2" s="7" t="s">
        <v>10</v>
      </c>
      <c r="E2" s="8" t="s">
        <v>109</v>
      </c>
      <c r="F2" s="9" t="s">
        <v>107</v>
      </c>
      <c r="G2" s="8" t="s">
        <v>38</v>
      </c>
    </row>
    <row r="3" spans="1:12" ht="45.6" x14ac:dyDescent="0.3">
      <c r="A3" s="5" t="s">
        <v>7</v>
      </c>
      <c r="B3" s="6">
        <v>7733</v>
      </c>
      <c r="C3" s="6">
        <v>5358</v>
      </c>
      <c r="D3" s="7" t="s">
        <v>10</v>
      </c>
      <c r="E3" s="8" t="s">
        <v>109</v>
      </c>
      <c r="F3" s="9" t="s">
        <v>108</v>
      </c>
      <c r="G3" s="8" t="s">
        <v>38</v>
      </c>
    </row>
    <row r="4" spans="1:12" ht="45.6" x14ac:dyDescent="0.3">
      <c r="A4" s="5" t="s">
        <v>8</v>
      </c>
      <c r="B4" s="6">
        <v>7730</v>
      </c>
      <c r="C4" s="6">
        <v>5357</v>
      </c>
      <c r="D4" s="7" t="s">
        <v>10</v>
      </c>
      <c r="E4" s="9" t="s">
        <v>113</v>
      </c>
      <c r="F4" s="7" t="s">
        <v>111</v>
      </c>
      <c r="G4" s="10" t="s">
        <v>110</v>
      </c>
    </row>
    <row r="5" spans="1:12" ht="45.6" x14ac:dyDescent="0.3">
      <c r="A5" s="5" t="s">
        <v>18</v>
      </c>
      <c r="B5" s="6">
        <v>7730</v>
      </c>
      <c r="C5" s="6">
        <v>5357</v>
      </c>
      <c r="D5" s="7" t="s">
        <v>10</v>
      </c>
      <c r="E5" s="11" t="s">
        <v>113</v>
      </c>
      <c r="F5" s="7" t="s">
        <v>112</v>
      </c>
      <c r="G5" s="10" t="s">
        <v>110</v>
      </c>
    </row>
    <row r="6" spans="1:12" ht="34.200000000000003" x14ac:dyDescent="0.3">
      <c r="A6" s="5" t="s">
        <v>39</v>
      </c>
      <c r="B6" s="6">
        <v>7728</v>
      </c>
      <c r="C6" s="6">
        <v>5356</v>
      </c>
      <c r="D6" s="7" t="s">
        <v>10</v>
      </c>
      <c r="E6" s="11" t="s">
        <v>115</v>
      </c>
      <c r="F6" s="7" t="s">
        <v>111</v>
      </c>
      <c r="G6" s="10" t="s">
        <v>114</v>
      </c>
    </row>
    <row r="7" spans="1:12" ht="34.200000000000003" x14ac:dyDescent="0.3">
      <c r="A7" s="5" t="s">
        <v>39</v>
      </c>
      <c r="B7" s="6">
        <v>7729</v>
      </c>
      <c r="C7" s="6">
        <v>5356</v>
      </c>
      <c r="D7" s="7" t="s">
        <v>10</v>
      </c>
      <c r="E7" s="11" t="s">
        <v>115</v>
      </c>
      <c r="F7" s="7" t="s">
        <v>112</v>
      </c>
      <c r="G7" s="10" t="s">
        <v>114</v>
      </c>
    </row>
    <row r="8" spans="1:12" ht="24.6" x14ac:dyDescent="0.3">
      <c r="A8" s="5" t="s">
        <v>69</v>
      </c>
      <c r="B8" s="6">
        <v>7290</v>
      </c>
      <c r="C8" s="6">
        <v>4960</v>
      </c>
      <c r="D8" s="7" t="s">
        <v>27</v>
      </c>
      <c r="E8" s="9" t="s">
        <v>70</v>
      </c>
      <c r="F8" s="7" t="s">
        <v>71</v>
      </c>
      <c r="G8" s="7" t="s">
        <v>72</v>
      </c>
    </row>
    <row r="9" spans="1:12" ht="24.6" x14ac:dyDescent="0.3">
      <c r="A9" s="12" t="s">
        <v>14</v>
      </c>
      <c r="B9" s="13">
        <v>7495</v>
      </c>
      <c r="C9" s="13">
        <v>5151</v>
      </c>
      <c r="D9" s="14" t="s">
        <v>10</v>
      </c>
      <c r="E9" s="14" t="s">
        <v>24</v>
      </c>
      <c r="F9" s="14" t="s">
        <v>25</v>
      </c>
      <c r="G9" s="14" t="s">
        <v>26</v>
      </c>
    </row>
    <row r="10" spans="1:12" ht="36.6" x14ac:dyDescent="0.3">
      <c r="A10" s="12" t="s">
        <v>28</v>
      </c>
      <c r="B10" s="13">
        <v>7259</v>
      </c>
      <c r="C10" s="13">
        <v>4935</v>
      </c>
      <c r="D10" s="14" t="s">
        <v>27</v>
      </c>
      <c r="E10" s="14" t="s">
        <v>29</v>
      </c>
      <c r="F10" s="14" t="s">
        <v>30</v>
      </c>
      <c r="G10" s="14" t="s">
        <v>31</v>
      </c>
    </row>
    <row r="11" spans="1:12" ht="36.6" x14ac:dyDescent="0.3">
      <c r="A11" s="12" t="s">
        <v>32</v>
      </c>
      <c r="B11" s="13">
        <v>7671</v>
      </c>
      <c r="C11" s="13">
        <v>5307</v>
      </c>
      <c r="D11" s="14" t="s">
        <v>12</v>
      </c>
      <c r="E11" s="14" t="s">
        <v>33</v>
      </c>
      <c r="F11" s="14" t="s">
        <v>34</v>
      </c>
      <c r="G11" s="14" t="s">
        <v>35</v>
      </c>
    </row>
    <row r="12" spans="1:12" ht="36.6" x14ac:dyDescent="0.3">
      <c r="A12" s="12" t="s">
        <v>49</v>
      </c>
      <c r="B12" s="13">
        <v>4854</v>
      </c>
      <c r="C12" s="13">
        <v>7118</v>
      </c>
      <c r="D12" s="14" t="s">
        <v>73</v>
      </c>
      <c r="E12" s="14" t="s">
        <v>74</v>
      </c>
      <c r="F12" s="14" t="s">
        <v>75</v>
      </c>
      <c r="G12" s="14" t="s">
        <v>76</v>
      </c>
    </row>
    <row r="13" spans="1:12" ht="24.6" x14ac:dyDescent="0.3">
      <c r="A13" s="12" t="s">
        <v>61</v>
      </c>
      <c r="B13" s="13">
        <v>7359</v>
      </c>
      <c r="C13" s="13">
        <v>5018</v>
      </c>
      <c r="D13" s="14" t="s">
        <v>77</v>
      </c>
      <c r="E13" s="14" t="s">
        <v>78</v>
      </c>
      <c r="F13" s="14" t="s">
        <v>79</v>
      </c>
      <c r="G13" s="14" t="s">
        <v>80</v>
      </c>
    </row>
    <row r="14" spans="1:12" x14ac:dyDescent="0.3">
      <c r="A14" s="3"/>
      <c r="B14" s="3"/>
      <c r="C14" s="3"/>
      <c r="D14" s="3"/>
      <c r="E14" s="3"/>
      <c r="F14" s="3"/>
      <c r="G14" s="3"/>
      <c r="H14" s="1"/>
      <c r="I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K23" s="1"/>
      <c r="L23" s="1"/>
    </row>
    <row r="24" spans="1:12" x14ac:dyDescent="0.3">
      <c r="K24" s="1"/>
      <c r="L24" s="1"/>
    </row>
    <row r="25" spans="1:12" x14ac:dyDescent="0.3">
      <c r="K25" s="1"/>
      <c r="L25" s="1"/>
    </row>
    <row r="26" spans="1:12" x14ac:dyDescent="0.3">
      <c r="K26" s="1"/>
      <c r="L26" s="1"/>
    </row>
    <row r="27" spans="1:12" x14ac:dyDescent="0.3">
      <c r="K27" s="1"/>
      <c r="L27" s="1"/>
    </row>
    <row r="28" spans="1:12" x14ac:dyDescent="0.3">
      <c r="K28" s="1"/>
      <c r="L28" s="1"/>
    </row>
  </sheetData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D39F-0F74-4375-88D0-19434149F507}">
  <dimension ref="A1:G15"/>
  <sheetViews>
    <sheetView topLeftCell="A7" workbookViewId="0">
      <selection activeCell="A3" sqref="A3"/>
    </sheetView>
  </sheetViews>
  <sheetFormatPr defaultRowHeight="14.4" x14ac:dyDescent="0.3"/>
  <cols>
    <col min="1" max="1" width="12" customWidth="1"/>
    <col min="4" max="4" width="16.109375" customWidth="1"/>
    <col min="5" max="5" width="16.5546875" customWidth="1"/>
    <col min="6" max="6" width="18" customWidth="1"/>
    <col min="7" max="7" width="22.44140625" customWidth="1"/>
  </cols>
  <sheetData>
    <row r="1" spans="1:7" ht="24.6" x14ac:dyDescent="0.3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6</v>
      </c>
      <c r="G1" s="46" t="s">
        <v>11</v>
      </c>
    </row>
    <row r="2" spans="1:7" ht="62.4" customHeight="1" x14ac:dyDescent="0.3">
      <c r="A2" s="47" t="s">
        <v>116</v>
      </c>
      <c r="B2" s="48">
        <v>6051</v>
      </c>
      <c r="C2" s="48">
        <v>3880</v>
      </c>
      <c r="D2" s="49" t="s">
        <v>117</v>
      </c>
      <c r="E2" s="49" t="s">
        <v>118</v>
      </c>
      <c r="F2" s="49" t="s">
        <v>119</v>
      </c>
      <c r="G2" s="49" t="s">
        <v>120</v>
      </c>
    </row>
    <row r="3" spans="1:7" ht="24.6" x14ac:dyDescent="0.3">
      <c r="A3" s="50" t="s">
        <v>7</v>
      </c>
      <c r="B3" s="6">
        <v>6052</v>
      </c>
      <c r="C3" s="6">
        <v>3880</v>
      </c>
      <c r="D3" s="7" t="s">
        <v>117</v>
      </c>
      <c r="E3" s="7" t="s">
        <v>121</v>
      </c>
      <c r="F3" s="7" t="s">
        <v>122</v>
      </c>
      <c r="G3" s="7" t="s">
        <v>123</v>
      </c>
    </row>
    <row r="4" spans="1:7" ht="48" customHeight="1" x14ac:dyDescent="0.3">
      <c r="A4" s="50" t="s">
        <v>8</v>
      </c>
      <c r="B4" s="6">
        <v>6118</v>
      </c>
      <c r="C4" s="6">
        <v>3937</v>
      </c>
      <c r="D4" s="7" t="s">
        <v>10</v>
      </c>
      <c r="E4" s="7" t="s">
        <v>124</v>
      </c>
      <c r="F4" s="7" t="s">
        <v>125</v>
      </c>
      <c r="G4" s="7" t="s">
        <v>126</v>
      </c>
    </row>
    <row r="5" spans="1:7" ht="51.6" customHeight="1" x14ac:dyDescent="0.3">
      <c r="A5" s="50" t="s">
        <v>127</v>
      </c>
      <c r="B5" s="6">
        <v>6096</v>
      </c>
      <c r="C5" s="6">
        <v>3921</v>
      </c>
      <c r="D5" s="7" t="s">
        <v>12</v>
      </c>
      <c r="E5" s="7" t="s">
        <v>128</v>
      </c>
      <c r="F5" s="7" t="s">
        <v>129</v>
      </c>
      <c r="G5" s="7" t="s">
        <v>130</v>
      </c>
    </row>
    <row r="6" spans="1:7" ht="52.2" customHeight="1" x14ac:dyDescent="0.3">
      <c r="A6" s="50" t="s">
        <v>131</v>
      </c>
      <c r="B6" s="6">
        <v>6024</v>
      </c>
      <c r="C6" s="6">
        <v>3864</v>
      </c>
      <c r="D6" s="7" t="s">
        <v>132</v>
      </c>
      <c r="E6" s="7" t="s">
        <v>133</v>
      </c>
      <c r="F6" s="7" t="s">
        <v>134</v>
      </c>
      <c r="G6" s="7" t="s">
        <v>135</v>
      </c>
    </row>
    <row r="7" spans="1:7" ht="49.8" customHeight="1" x14ac:dyDescent="0.3">
      <c r="A7" s="50" t="s">
        <v>136</v>
      </c>
      <c r="B7" s="6">
        <v>6138</v>
      </c>
      <c r="C7" s="6">
        <v>3954</v>
      </c>
      <c r="D7" s="7" t="s">
        <v>27</v>
      </c>
      <c r="E7" s="7" t="s">
        <v>137</v>
      </c>
      <c r="F7" s="7" t="s">
        <v>138</v>
      </c>
      <c r="G7" s="7" t="s">
        <v>139</v>
      </c>
    </row>
    <row r="8" spans="1:7" ht="39" customHeight="1" x14ac:dyDescent="0.3">
      <c r="A8" s="50" t="s">
        <v>140</v>
      </c>
      <c r="B8" s="6">
        <v>6462</v>
      </c>
      <c r="C8" s="6">
        <v>4264</v>
      </c>
      <c r="D8" s="7" t="s">
        <v>27</v>
      </c>
      <c r="E8" s="7" t="s">
        <v>141</v>
      </c>
      <c r="F8" s="7" t="s">
        <v>142</v>
      </c>
      <c r="G8" s="7" t="s">
        <v>143</v>
      </c>
    </row>
    <row r="9" spans="1:7" ht="47.4" customHeight="1" x14ac:dyDescent="0.3">
      <c r="A9" s="50" t="s">
        <v>144</v>
      </c>
      <c r="B9" s="6">
        <v>6013</v>
      </c>
      <c r="C9" s="6">
        <v>3853</v>
      </c>
      <c r="D9" s="7" t="s">
        <v>27</v>
      </c>
      <c r="E9" s="7" t="s">
        <v>145</v>
      </c>
      <c r="F9" s="7" t="s">
        <v>146</v>
      </c>
      <c r="G9" s="7" t="s">
        <v>147</v>
      </c>
    </row>
    <row r="10" spans="1:7" ht="62.4" customHeight="1" x14ac:dyDescent="0.3">
      <c r="A10" s="50" t="s">
        <v>148</v>
      </c>
      <c r="B10" s="6">
        <v>6161</v>
      </c>
      <c r="C10" s="6">
        <v>3975</v>
      </c>
      <c r="D10" s="7" t="s">
        <v>149</v>
      </c>
      <c r="E10" s="7" t="s">
        <v>150</v>
      </c>
      <c r="F10" s="7" t="s">
        <v>151</v>
      </c>
      <c r="G10" s="7" t="s">
        <v>152</v>
      </c>
    </row>
    <row r="11" spans="1:7" ht="24.6" x14ac:dyDescent="0.3">
      <c r="A11" s="50" t="s">
        <v>153</v>
      </c>
      <c r="B11" s="6">
        <v>5987</v>
      </c>
      <c r="C11" s="6">
        <v>3827</v>
      </c>
      <c r="D11" s="7" t="s">
        <v>10</v>
      </c>
      <c r="E11" s="7" t="s">
        <v>154</v>
      </c>
      <c r="F11" s="7" t="s">
        <v>155</v>
      </c>
      <c r="G11" s="7" t="s">
        <v>156</v>
      </c>
    </row>
    <row r="12" spans="1:7" ht="53.4" customHeight="1" x14ac:dyDescent="0.3">
      <c r="A12" s="50" t="s">
        <v>49</v>
      </c>
      <c r="B12" s="6">
        <v>6064</v>
      </c>
      <c r="C12" s="6">
        <v>3889</v>
      </c>
      <c r="D12" s="7" t="s">
        <v>157</v>
      </c>
      <c r="E12" s="7" t="s">
        <v>158</v>
      </c>
      <c r="F12" s="7" t="s">
        <v>159</v>
      </c>
      <c r="G12" s="7" t="s">
        <v>160</v>
      </c>
    </row>
    <row r="13" spans="1:7" ht="46.8" customHeight="1" x14ac:dyDescent="0.3">
      <c r="A13" s="50" t="s">
        <v>37</v>
      </c>
      <c r="B13" s="6">
        <v>6163</v>
      </c>
      <c r="C13" s="6">
        <v>3977</v>
      </c>
      <c r="D13" s="7" t="s">
        <v>161</v>
      </c>
      <c r="E13" s="7" t="s">
        <v>162</v>
      </c>
      <c r="F13" s="7" t="s">
        <v>163</v>
      </c>
      <c r="G13" s="7" t="s">
        <v>164</v>
      </c>
    </row>
    <row r="14" spans="1:7" ht="59.4" customHeight="1" x14ac:dyDescent="0.3">
      <c r="A14" s="50" t="s">
        <v>32</v>
      </c>
      <c r="B14" s="6">
        <v>6158</v>
      </c>
      <c r="C14" s="6">
        <v>3972</v>
      </c>
      <c r="D14" s="7" t="s">
        <v>12</v>
      </c>
      <c r="E14" s="7" t="s">
        <v>165</v>
      </c>
      <c r="F14" s="7" t="s">
        <v>166</v>
      </c>
      <c r="G14" s="7" t="s">
        <v>167</v>
      </c>
    </row>
    <row r="15" spans="1:7" ht="41.4" customHeight="1" x14ac:dyDescent="0.3">
      <c r="A15" s="5" t="s">
        <v>28</v>
      </c>
      <c r="B15" s="6">
        <v>6133</v>
      </c>
      <c r="C15" s="6">
        <v>3949</v>
      </c>
      <c r="D15" s="7" t="s">
        <v>10</v>
      </c>
      <c r="E15" s="7" t="s">
        <v>168</v>
      </c>
      <c r="F15" s="7" t="s">
        <v>169</v>
      </c>
      <c r="G15" s="7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F314-476B-492A-963E-29BB7D13A765}">
  <dimension ref="A1:G16"/>
  <sheetViews>
    <sheetView workbookViewId="0">
      <selection sqref="A1:G16"/>
    </sheetView>
  </sheetViews>
  <sheetFormatPr defaultRowHeight="14.4" x14ac:dyDescent="0.3"/>
  <cols>
    <col min="1" max="1" width="14.33203125" customWidth="1"/>
    <col min="4" max="4" width="13" customWidth="1"/>
    <col min="5" max="5" width="15.6640625" customWidth="1"/>
    <col min="6" max="6" width="18.77734375" customWidth="1"/>
    <col min="7" max="7" width="19.44140625" customWidth="1"/>
  </cols>
  <sheetData>
    <row r="1" spans="1:7" x14ac:dyDescent="0.3">
      <c r="A1" s="15" t="s">
        <v>171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6</v>
      </c>
      <c r="G1" s="15" t="s">
        <v>11</v>
      </c>
    </row>
    <row r="2" spans="1:7" ht="36.6" x14ac:dyDescent="0.3">
      <c r="A2" s="12" t="s">
        <v>7</v>
      </c>
      <c r="B2" s="13">
        <v>7102</v>
      </c>
      <c r="C2" s="13">
        <v>4840</v>
      </c>
      <c r="D2" s="14" t="s">
        <v>12</v>
      </c>
      <c r="E2" s="14" t="s">
        <v>172</v>
      </c>
      <c r="F2" s="14" t="s">
        <v>173</v>
      </c>
      <c r="G2" s="14" t="s">
        <v>174</v>
      </c>
    </row>
    <row r="3" spans="1:7" ht="36.6" x14ac:dyDescent="0.3">
      <c r="A3" s="12" t="s">
        <v>7</v>
      </c>
      <c r="B3" s="13">
        <v>7103</v>
      </c>
      <c r="C3" s="13">
        <v>4840</v>
      </c>
      <c r="D3" s="14" t="s">
        <v>12</v>
      </c>
      <c r="E3" s="14" t="s">
        <v>175</v>
      </c>
      <c r="F3" s="14" t="s">
        <v>176</v>
      </c>
      <c r="G3" s="14" t="s">
        <v>177</v>
      </c>
    </row>
    <row r="4" spans="1:7" ht="60.6" x14ac:dyDescent="0.3">
      <c r="A4" s="12" t="s">
        <v>8</v>
      </c>
      <c r="B4" s="13">
        <v>7136</v>
      </c>
      <c r="C4" s="13">
        <v>4639</v>
      </c>
      <c r="D4" s="14" t="s">
        <v>10</v>
      </c>
      <c r="E4" s="14" t="s">
        <v>178</v>
      </c>
      <c r="F4" s="14" t="s">
        <v>179</v>
      </c>
      <c r="G4" s="14" t="s">
        <v>180</v>
      </c>
    </row>
    <row r="5" spans="1:7" ht="60.6" x14ac:dyDescent="0.3">
      <c r="A5" s="12" t="s">
        <v>8</v>
      </c>
      <c r="B5" s="13">
        <v>7137</v>
      </c>
      <c r="C5" s="13">
        <v>4639</v>
      </c>
      <c r="D5" s="14" t="s">
        <v>10</v>
      </c>
      <c r="E5" s="14" t="s">
        <v>178</v>
      </c>
      <c r="F5" s="14" t="s">
        <v>181</v>
      </c>
      <c r="G5" s="14" t="s">
        <v>180</v>
      </c>
    </row>
    <row r="6" spans="1:7" ht="24.6" x14ac:dyDescent="0.3">
      <c r="A6" s="12" t="s">
        <v>140</v>
      </c>
      <c r="B6" s="13">
        <v>6559</v>
      </c>
      <c r="C6" s="13">
        <v>4343</v>
      </c>
      <c r="D6" s="14" t="s">
        <v>132</v>
      </c>
      <c r="E6" s="14" t="s">
        <v>182</v>
      </c>
      <c r="F6" s="14" t="s">
        <v>183</v>
      </c>
      <c r="G6" s="14" t="s">
        <v>184</v>
      </c>
    </row>
    <row r="7" spans="1:7" ht="36.6" x14ac:dyDescent="0.3">
      <c r="A7" s="12" t="s">
        <v>144</v>
      </c>
      <c r="B7" s="13">
        <v>6541</v>
      </c>
      <c r="C7" s="13">
        <v>4329</v>
      </c>
      <c r="D7" s="14" t="s">
        <v>132</v>
      </c>
      <c r="E7" s="14" t="s">
        <v>185</v>
      </c>
      <c r="F7" s="14" t="s">
        <v>186</v>
      </c>
      <c r="G7" s="14" t="s">
        <v>147</v>
      </c>
    </row>
    <row r="8" spans="1:7" ht="36.6" x14ac:dyDescent="0.3">
      <c r="A8" s="12" t="s">
        <v>136</v>
      </c>
      <c r="B8" s="13">
        <v>6563</v>
      </c>
      <c r="C8" s="13">
        <v>4347</v>
      </c>
      <c r="D8" s="14" t="s">
        <v>132</v>
      </c>
      <c r="E8" s="14" t="s">
        <v>187</v>
      </c>
      <c r="F8" s="14" t="s">
        <v>188</v>
      </c>
      <c r="G8" s="14" t="s">
        <v>139</v>
      </c>
    </row>
    <row r="9" spans="1:7" ht="36.6" x14ac:dyDescent="0.3">
      <c r="A9" s="12" t="s">
        <v>131</v>
      </c>
      <c r="B9" s="13">
        <v>6575</v>
      </c>
      <c r="C9" s="13">
        <v>4359</v>
      </c>
      <c r="D9" s="14" t="s">
        <v>132</v>
      </c>
      <c r="E9" s="14" t="s">
        <v>189</v>
      </c>
      <c r="F9" s="14" t="s">
        <v>190</v>
      </c>
      <c r="G9" s="14" t="s">
        <v>191</v>
      </c>
    </row>
    <row r="10" spans="1:7" ht="36.6" x14ac:dyDescent="0.3">
      <c r="A10" s="12" t="s">
        <v>127</v>
      </c>
      <c r="B10" s="13">
        <v>7063</v>
      </c>
      <c r="C10" s="13">
        <v>4803</v>
      </c>
      <c r="D10" s="14" t="s">
        <v>12</v>
      </c>
      <c r="E10" s="14" t="s">
        <v>192</v>
      </c>
      <c r="F10" s="14" t="s">
        <v>193</v>
      </c>
      <c r="G10" s="14" t="s">
        <v>194</v>
      </c>
    </row>
    <row r="11" spans="1:7" ht="48.6" x14ac:dyDescent="0.3">
      <c r="A11" s="12" t="s">
        <v>153</v>
      </c>
      <c r="B11" s="13">
        <v>6996</v>
      </c>
      <c r="C11" s="13">
        <v>4736</v>
      </c>
      <c r="D11" s="14" t="s">
        <v>12</v>
      </c>
      <c r="E11" s="14" t="s">
        <v>195</v>
      </c>
      <c r="F11" s="14" t="s">
        <v>196</v>
      </c>
      <c r="G11" s="14" t="s">
        <v>197</v>
      </c>
    </row>
    <row r="12" spans="1:7" ht="60.6" x14ac:dyDescent="0.3">
      <c r="A12" s="12" t="s">
        <v>198</v>
      </c>
      <c r="B12" s="13">
        <v>7082</v>
      </c>
      <c r="C12" s="13">
        <v>4820</v>
      </c>
      <c r="D12" s="14" t="s">
        <v>12</v>
      </c>
      <c r="E12" s="14" t="s">
        <v>199</v>
      </c>
      <c r="F12" s="14" t="s">
        <v>200</v>
      </c>
      <c r="G12" s="14" t="s">
        <v>167</v>
      </c>
    </row>
    <row r="13" spans="1:7" ht="60.6" x14ac:dyDescent="0.3">
      <c r="A13" s="12" t="s">
        <v>28</v>
      </c>
      <c r="B13" s="13">
        <v>6976</v>
      </c>
      <c r="C13" s="13">
        <v>4716</v>
      </c>
      <c r="D13" s="14" t="s">
        <v>12</v>
      </c>
      <c r="E13" s="14" t="s">
        <v>201</v>
      </c>
      <c r="F13" s="14" t="s">
        <v>202</v>
      </c>
      <c r="G13" s="14" t="s">
        <v>203</v>
      </c>
    </row>
    <row r="14" spans="1:7" ht="48.6" x14ac:dyDescent="0.3">
      <c r="A14" s="12" t="s">
        <v>49</v>
      </c>
      <c r="B14" s="13">
        <v>7113</v>
      </c>
      <c r="C14" s="13">
        <v>4849</v>
      </c>
      <c r="D14" s="14" t="s">
        <v>50</v>
      </c>
      <c r="E14" s="14" t="s">
        <v>204</v>
      </c>
      <c r="F14" s="14" t="s">
        <v>205</v>
      </c>
      <c r="G14" s="14" t="s">
        <v>206</v>
      </c>
    </row>
    <row r="15" spans="1:7" ht="60.6" x14ac:dyDescent="0.3">
      <c r="A15" s="12" t="s">
        <v>207</v>
      </c>
      <c r="B15" s="13">
        <v>7089</v>
      </c>
      <c r="C15" s="13">
        <v>4827</v>
      </c>
      <c r="D15" s="14" t="s">
        <v>12</v>
      </c>
      <c r="E15" s="14" t="s">
        <v>208</v>
      </c>
      <c r="F15" s="14" t="s">
        <v>209</v>
      </c>
      <c r="G15" s="14" t="s">
        <v>210</v>
      </c>
    </row>
    <row r="16" spans="1:7" ht="24.6" x14ac:dyDescent="0.3">
      <c r="A16" s="12" t="s">
        <v>61</v>
      </c>
      <c r="B16" s="13">
        <v>6698</v>
      </c>
      <c r="C16" s="13">
        <v>4462</v>
      </c>
      <c r="D16" s="14" t="s">
        <v>62</v>
      </c>
      <c r="E16" s="14" t="s">
        <v>211</v>
      </c>
      <c r="F16" s="14" t="s">
        <v>212</v>
      </c>
      <c r="G16" s="14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ED37-91FC-4286-B106-8A2A59A2F22E}">
  <dimension ref="A1:G18"/>
  <sheetViews>
    <sheetView topLeftCell="A10" workbookViewId="0">
      <selection activeCell="K5" sqref="K5"/>
    </sheetView>
  </sheetViews>
  <sheetFormatPr defaultRowHeight="14.4" x14ac:dyDescent="0.3"/>
  <cols>
    <col min="1" max="1" width="14.88671875" customWidth="1"/>
    <col min="4" max="4" width="13.77734375" customWidth="1"/>
    <col min="5" max="5" width="17.44140625" customWidth="1"/>
    <col min="6" max="6" width="16.77734375" customWidth="1"/>
    <col min="7" max="7" width="19.5546875" customWidth="1"/>
  </cols>
  <sheetData>
    <row r="1" spans="1:7" ht="24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11</v>
      </c>
    </row>
    <row r="2" spans="1:7" ht="48.6" x14ac:dyDescent="0.3">
      <c r="A2" s="44" t="s">
        <v>116</v>
      </c>
      <c r="B2" s="13">
        <v>7104</v>
      </c>
      <c r="C2" s="13">
        <v>4841</v>
      </c>
      <c r="D2" s="13" t="s">
        <v>81</v>
      </c>
      <c r="E2" s="13" t="s">
        <v>214</v>
      </c>
      <c r="F2" s="13" t="s">
        <v>215</v>
      </c>
      <c r="G2" s="13" t="s">
        <v>216</v>
      </c>
    </row>
    <row r="3" spans="1:7" ht="48.6" x14ac:dyDescent="0.3">
      <c r="A3" s="44" t="s">
        <v>116</v>
      </c>
      <c r="B3" s="13">
        <v>7105</v>
      </c>
      <c r="C3" s="13">
        <v>4841</v>
      </c>
      <c r="D3" s="13" t="s">
        <v>81</v>
      </c>
      <c r="E3" s="13" t="s">
        <v>217</v>
      </c>
      <c r="F3" s="13" t="s">
        <v>218</v>
      </c>
      <c r="G3" s="13" t="s">
        <v>177</v>
      </c>
    </row>
    <row r="4" spans="1:7" ht="60.6" x14ac:dyDescent="0.3">
      <c r="A4" s="12" t="s">
        <v>8</v>
      </c>
      <c r="B4" s="13">
        <v>7142</v>
      </c>
      <c r="C4" s="13">
        <v>4642</v>
      </c>
      <c r="D4" s="14" t="s">
        <v>10</v>
      </c>
      <c r="E4" s="14" t="s">
        <v>219</v>
      </c>
      <c r="F4" s="14" t="s">
        <v>220</v>
      </c>
      <c r="G4" s="14" t="s">
        <v>180</v>
      </c>
    </row>
    <row r="5" spans="1:7" ht="60.6" x14ac:dyDescent="0.3">
      <c r="A5" s="12" t="s">
        <v>8</v>
      </c>
      <c r="B5" s="13">
        <v>7143</v>
      </c>
      <c r="C5" s="13">
        <v>4642</v>
      </c>
      <c r="D5" s="14" t="s">
        <v>10</v>
      </c>
      <c r="E5" s="14" t="s">
        <v>219</v>
      </c>
      <c r="F5" s="14" t="s">
        <v>221</v>
      </c>
      <c r="G5" s="14" t="s">
        <v>180</v>
      </c>
    </row>
    <row r="6" spans="1:7" ht="48.6" x14ac:dyDescent="0.3">
      <c r="A6" s="12" t="s">
        <v>127</v>
      </c>
      <c r="B6" s="13">
        <v>7064</v>
      </c>
      <c r="C6" s="13">
        <v>4804</v>
      </c>
      <c r="D6" s="14" t="s">
        <v>81</v>
      </c>
      <c r="E6" s="14" t="s">
        <v>222</v>
      </c>
      <c r="F6" s="14" t="s">
        <v>223</v>
      </c>
      <c r="G6" s="14" t="s">
        <v>224</v>
      </c>
    </row>
    <row r="7" spans="1:7" ht="36.6" x14ac:dyDescent="0.3">
      <c r="A7" s="12" t="s">
        <v>69</v>
      </c>
      <c r="B7" s="13">
        <v>6576</v>
      </c>
      <c r="C7" s="13">
        <v>4360</v>
      </c>
      <c r="D7" s="14" t="s">
        <v>27</v>
      </c>
      <c r="E7" s="14" t="s">
        <v>225</v>
      </c>
      <c r="F7" s="14" t="s">
        <v>226</v>
      </c>
      <c r="G7" s="14" t="s">
        <v>227</v>
      </c>
    </row>
    <row r="8" spans="1:7" ht="48.6" x14ac:dyDescent="0.3">
      <c r="A8" s="12" t="s">
        <v>228</v>
      </c>
      <c r="B8" s="13">
        <v>5977</v>
      </c>
      <c r="C8" s="13">
        <v>3817</v>
      </c>
      <c r="D8" s="14" t="s">
        <v>229</v>
      </c>
      <c r="E8" s="14" t="s">
        <v>230</v>
      </c>
      <c r="F8" s="14" t="s">
        <v>231</v>
      </c>
      <c r="G8" s="14" t="s">
        <v>232</v>
      </c>
    </row>
    <row r="9" spans="1:7" ht="48.6" x14ac:dyDescent="0.3">
      <c r="A9" s="12" t="s">
        <v>233</v>
      </c>
      <c r="B9" s="13">
        <v>6091</v>
      </c>
      <c r="C9" s="13">
        <v>3916</v>
      </c>
      <c r="D9" s="14" t="s">
        <v>12</v>
      </c>
      <c r="E9" s="14" t="s">
        <v>234</v>
      </c>
      <c r="F9" s="14" t="s">
        <v>235</v>
      </c>
      <c r="G9" s="14" t="s">
        <v>236</v>
      </c>
    </row>
    <row r="10" spans="1:7" ht="48.6" x14ac:dyDescent="0.3">
      <c r="A10" s="12" t="s">
        <v>237</v>
      </c>
      <c r="B10" s="13">
        <v>6003</v>
      </c>
      <c r="C10" s="13">
        <v>3843</v>
      </c>
      <c r="D10" s="14" t="s">
        <v>10</v>
      </c>
      <c r="E10" s="14" t="s">
        <v>238</v>
      </c>
      <c r="F10" s="14" t="s">
        <v>239</v>
      </c>
      <c r="G10" s="14" t="s">
        <v>240</v>
      </c>
    </row>
    <row r="11" spans="1:7" ht="48.6" x14ac:dyDescent="0.3">
      <c r="A11" s="12" t="s">
        <v>140</v>
      </c>
      <c r="B11" s="13">
        <v>6561</v>
      </c>
      <c r="C11" s="13">
        <v>4345</v>
      </c>
      <c r="D11" s="14" t="s">
        <v>132</v>
      </c>
      <c r="E11" s="14" t="s">
        <v>241</v>
      </c>
      <c r="F11" s="14" t="s">
        <v>242</v>
      </c>
      <c r="G11" s="14" t="s">
        <v>243</v>
      </c>
    </row>
    <row r="12" spans="1:7" ht="36.6" x14ac:dyDescent="0.3">
      <c r="A12" s="12" t="s">
        <v>144</v>
      </c>
      <c r="B12" s="13">
        <v>7272</v>
      </c>
      <c r="C12" s="13">
        <v>4944</v>
      </c>
      <c r="D12" s="14" t="s">
        <v>27</v>
      </c>
      <c r="E12" s="14" t="s">
        <v>244</v>
      </c>
      <c r="F12" s="14" t="s">
        <v>245</v>
      </c>
      <c r="G12" s="14" t="str">
        <f>'[1]8razred'!$G$10</f>
        <v>Ante Kožul, Silvija Krpes, Krunoslav Smardžić, Milan Vukelić</v>
      </c>
    </row>
    <row r="13" spans="1:7" ht="48.6" x14ac:dyDescent="0.3">
      <c r="A13" s="12" t="s">
        <v>148</v>
      </c>
      <c r="B13" s="13">
        <v>7090</v>
      </c>
      <c r="C13" s="13">
        <v>4828</v>
      </c>
      <c r="D13" s="14" t="s">
        <v>12</v>
      </c>
      <c r="E13" s="14" t="s">
        <v>246</v>
      </c>
      <c r="F13" s="14" t="s">
        <v>247</v>
      </c>
      <c r="G13" s="14" t="s">
        <v>248</v>
      </c>
    </row>
    <row r="14" spans="1:7" ht="60.6" x14ac:dyDescent="0.3">
      <c r="A14" s="5" t="s">
        <v>153</v>
      </c>
      <c r="B14" s="6">
        <v>6997</v>
      </c>
      <c r="C14" s="6">
        <v>4737</v>
      </c>
      <c r="D14" s="7" t="s">
        <v>12</v>
      </c>
      <c r="E14" s="7" t="s">
        <v>249</v>
      </c>
      <c r="F14" s="7" t="s">
        <v>250</v>
      </c>
      <c r="G14" s="7" t="s">
        <v>251</v>
      </c>
    </row>
    <row r="15" spans="1:7" ht="72.599999999999994" x14ac:dyDescent="0.3">
      <c r="A15" s="5" t="s">
        <v>252</v>
      </c>
      <c r="B15" s="6">
        <v>6977</v>
      </c>
      <c r="C15" s="6">
        <v>4717</v>
      </c>
      <c r="D15" s="7" t="s">
        <v>81</v>
      </c>
      <c r="E15" s="7" t="s">
        <v>253</v>
      </c>
      <c r="F15" s="7" t="s">
        <v>254</v>
      </c>
      <c r="G15" s="7" t="s">
        <v>255</v>
      </c>
    </row>
    <row r="16" spans="1:7" ht="72.599999999999994" x14ac:dyDescent="0.3">
      <c r="A16" s="5" t="s">
        <v>32</v>
      </c>
      <c r="B16" s="6">
        <v>7083</v>
      </c>
      <c r="C16" s="6">
        <v>4821</v>
      </c>
      <c r="D16" s="7" t="s">
        <v>81</v>
      </c>
      <c r="E16" s="7" t="s">
        <v>256</v>
      </c>
      <c r="F16" s="7" t="s">
        <v>257</v>
      </c>
      <c r="G16" s="7" t="s">
        <v>167</v>
      </c>
    </row>
    <row r="17" spans="1:7" ht="36.6" x14ac:dyDescent="0.3">
      <c r="A17" s="5" t="s">
        <v>49</v>
      </c>
      <c r="B17" s="6">
        <v>7114</v>
      </c>
      <c r="C17" s="6">
        <v>4850</v>
      </c>
      <c r="D17" s="7" t="s">
        <v>258</v>
      </c>
      <c r="E17" s="7" t="s">
        <v>259</v>
      </c>
      <c r="F17" s="7" t="s">
        <v>260</v>
      </c>
      <c r="G17" s="7" t="s">
        <v>261</v>
      </c>
    </row>
    <row r="18" spans="1:7" ht="24.6" x14ac:dyDescent="0.3">
      <c r="A18" s="5" t="s">
        <v>262</v>
      </c>
      <c r="B18" s="6">
        <v>6699</v>
      </c>
      <c r="C18" s="6">
        <v>4463</v>
      </c>
      <c r="D18" s="7" t="s">
        <v>161</v>
      </c>
      <c r="E18" s="7" t="s">
        <v>263</v>
      </c>
      <c r="F18" s="7" t="s">
        <v>264</v>
      </c>
      <c r="G18" s="7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7B7B-C496-447F-977B-6265EADB3A09}">
  <dimension ref="A1:G18"/>
  <sheetViews>
    <sheetView workbookViewId="0">
      <selection activeCell="B4" sqref="B4"/>
    </sheetView>
  </sheetViews>
  <sheetFormatPr defaultRowHeight="14.4" x14ac:dyDescent="0.3"/>
  <cols>
    <col min="1" max="1" width="12.5546875" customWidth="1"/>
    <col min="4" max="4" width="14.44140625" customWidth="1"/>
    <col min="5" max="5" width="16.21875" customWidth="1"/>
    <col min="6" max="6" width="21.21875" customWidth="1"/>
    <col min="7" max="7" width="29.109375" customWidth="1"/>
  </cols>
  <sheetData>
    <row r="1" spans="1:7" ht="24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11</v>
      </c>
    </row>
    <row r="2" spans="1:7" ht="48" customHeight="1" x14ac:dyDescent="0.3">
      <c r="A2" s="44" t="s">
        <v>116</v>
      </c>
      <c r="B2" s="13">
        <v>7104</v>
      </c>
      <c r="C2" s="13">
        <v>4841</v>
      </c>
      <c r="D2" s="13" t="s">
        <v>81</v>
      </c>
      <c r="E2" s="13" t="s">
        <v>214</v>
      </c>
      <c r="F2" s="13" t="s">
        <v>215</v>
      </c>
      <c r="G2" s="13" t="s">
        <v>216</v>
      </c>
    </row>
    <row r="3" spans="1:7" ht="45.6" customHeight="1" x14ac:dyDescent="0.3">
      <c r="A3" s="44" t="s">
        <v>116</v>
      </c>
      <c r="B3" s="13">
        <v>7105</v>
      </c>
      <c r="C3" s="13">
        <v>4841</v>
      </c>
      <c r="D3" s="13" t="s">
        <v>81</v>
      </c>
      <c r="E3" s="13" t="s">
        <v>217</v>
      </c>
      <c r="F3" s="13" t="s">
        <v>218</v>
      </c>
      <c r="G3" s="13" t="s">
        <v>177</v>
      </c>
    </row>
    <row r="4" spans="1:7" ht="46.2" customHeight="1" x14ac:dyDescent="0.3">
      <c r="A4" s="12" t="s">
        <v>8</v>
      </c>
      <c r="B4" s="13">
        <v>7142</v>
      </c>
      <c r="C4" s="13">
        <v>4642</v>
      </c>
      <c r="D4" s="14" t="s">
        <v>10</v>
      </c>
      <c r="E4" s="14" t="s">
        <v>219</v>
      </c>
      <c r="F4" s="14" t="s">
        <v>220</v>
      </c>
      <c r="G4" s="14" t="s">
        <v>180</v>
      </c>
    </row>
    <row r="5" spans="1:7" ht="43.2" customHeight="1" x14ac:dyDescent="0.3">
      <c r="A5" s="12" t="s">
        <v>8</v>
      </c>
      <c r="B5" s="13">
        <v>7143</v>
      </c>
      <c r="C5" s="13">
        <v>4642</v>
      </c>
      <c r="D5" s="14" t="s">
        <v>10</v>
      </c>
      <c r="E5" s="14" t="s">
        <v>219</v>
      </c>
      <c r="F5" s="14" t="s">
        <v>221</v>
      </c>
      <c r="G5" s="14" t="s">
        <v>180</v>
      </c>
    </row>
    <row r="6" spans="1:7" ht="46.8" customHeight="1" x14ac:dyDescent="0.3">
      <c r="A6" s="12" t="s">
        <v>127</v>
      </c>
      <c r="B6" s="13">
        <v>7064</v>
      </c>
      <c r="C6" s="13">
        <v>4804</v>
      </c>
      <c r="D6" s="14" t="s">
        <v>81</v>
      </c>
      <c r="E6" s="14" t="s">
        <v>222</v>
      </c>
      <c r="F6" s="14" t="s">
        <v>223</v>
      </c>
      <c r="G6" s="14" t="s">
        <v>224</v>
      </c>
    </row>
    <row r="7" spans="1:7" ht="39.6" customHeight="1" x14ac:dyDescent="0.3">
      <c r="A7" s="12" t="s">
        <v>69</v>
      </c>
      <c r="B7" s="13">
        <v>6576</v>
      </c>
      <c r="C7" s="13">
        <v>4360</v>
      </c>
      <c r="D7" s="14" t="s">
        <v>27</v>
      </c>
      <c r="E7" s="14" t="s">
        <v>225</v>
      </c>
      <c r="F7" s="14" t="s">
        <v>226</v>
      </c>
      <c r="G7" s="14" t="s">
        <v>227</v>
      </c>
    </row>
    <row r="8" spans="1:7" ht="36.6" customHeight="1" x14ac:dyDescent="0.3">
      <c r="A8" s="12" t="s">
        <v>228</v>
      </c>
      <c r="B8" s="13">
        <v>5977</v>
      </c>
      <c r="C8" s="13">
        <v>3817</v>
      </c>
      <c r="D8" s="14" t="s">
        <v>229</v>
      </c>
      <c r="E8" s="14" t="s">
        <v>230</v>
      </c>
      <c r="F8" s="14" t="s">
        <v>231</v>
      </c>
      <c r="G8" s="14" t="s">
        <v>232</v>
      </c>
    </row>
    <row r="9" spans="1:7" ht="45" customHeight="1" x14ac:dyDescent="0.3">
      <c r="A9" s="12" t="s">
        <v>233</v>
      </c>
      <c r="B9" s="13">
        <v>6091</v>
      </c>
      <c r="C9" s="13">
        <v>3916</v>
      </c>
      <c r="D9" s="14" t="s">
        <v>12</v>
      </c>
      <c r="E9" s="14" t="s">
        <v>234</v>
      </c>
      <c r="F9" s="14" t="s">
        <v>235</v>
      </c>
      <c r="G9" s="14" t="s">
        <v>236</v>
      </c>
    </row>
    <row r="10" spans="1:7" ht="40.799999999999997" customHeight="1" x14ac:dyDescent="0.3">
      <c r="A10" s="12" t="s">
        <v>237</v>
      </c>
      <c r="B10" s="13">
        <v>6003</v>
      </c>
      <c r="C10" s="13">
        <v>3843</v>
      </c>
      <c r="D10" s="14" t="s">
        <v>10</v>
      </c>
      <c r="E10" s="14" t="s">
        <v>238</v>
      </c>
      <c r="F10" s="14" t="s">
        <v>239</v>
      </c>
      <c r="G10" s="14" t="s">
        <v>240</v>
      </c>
    </row>
    <row r="11" spans="1:7" ht="44.4" customHeight="1" x14ac:dyDescent="0.3">
      <c r="A11" s="12" t="s">
        <v>140</v>
      </c>
      <c r="B11" s="13">
        <v>6561</v>
      </c>
      <c r="C11" s="13">
        <v>4345</v>
      </c>
      <c r="D11" s="14" t="s">
        <v>132</v>
      </c>
      <c r="E11" s="14" t="s">
        <v>241</v>
      </c>
      <c r="F11" s="14" t="s">
        <v>242</v>
      </c>
      <c r="G11" s="14" t="s">
        <v>243</v>
      </c>
    </row>
    <row r="12" spans="1:7" ht="37.799999999999997" customHeight="1" x14ac:dyDescent="0.3">
      <c r="A12" s="12" t="s">
        <v>144</v>
      </c>
      <c r="B12" s="13">
        <v>7272</v>
      </c>
      <c r="C12" s="13">
        <v>4944</v>
      </c>
      <c r="D12" s="14" t="s">
        <v>27</v>
      </c>
      <c r="E12" s="14" t="s">
        <v>244</v>
      </c>
      <c r="F12" s="14" t="s">
        <v>245</v>
      </c>
      <c r="G12" s="14" t="str">
        <f>'[1]8razred'!$G$10</f>
        <v>Ante Kožul, Silvija Krpes, Krunoslav Smardžić, Milan Vukelić</v>
      </c>
    </row>
    <row r="13" spans="1:7" ht="39" customHeight="1" x14ac:dyDescent="0.3">
      <c r="A13" s="12" t="s">
        <v>148</v>
      </c>
      <c r="B13" s="13">
        <v>7090</v>
      </c>
      <c r="C13" s="13">
        <v>4828</v>
      </c>
      <c r="D13" s="14" t="s">
        <v>12</v>
      </c>
      <c r="E13" s="14" t="s">
        <v>246</v>
      </c>
      <c r="F13" s="14" t="s">
        <v>247</v>
      </c>
      <c r="G13" s="14" t="s">
        <v>248</v>
      </c>
    </row>
    <row r="14" spans="1:7" ht="51.6" customHeight="1" x14ac:dyDescent="0.3">
      <c r="A14" s="5" t="s">
        <v>153</v>
      </c>
      <c r="B14" s="6">
        <v>6997</v>
      </c>
      <c r="C14" s="6">
        <v>4737</v>
      </c>
      <c r="D14" s="7" t="s">
        <v>12</v>
      </c>
      <c r="E14" s="7" t="s">
        <v>249</v>
      </c>
      <c r="F14" s="7" t="s">
        <v>250</v>
      </c>
      <c r="G14" s="7" t="s">
        <v>251</v>
      </c>
    </row>
    <row r="15" spans="1:7" ht="50.4" customHeight="1" x14ac:dyDescent="0.3">
      <c r="A15" s="5" t="s">
        <v>252</v>
      </c>
      <c r="B15" s="6">
        <v>6977</v>
      </c>
      <c r="C15" s="6">
        <v>4717</v>
      </c>
      <c r="D15" s="7" t="s">
        <v>81</v>
      </c>
      <c r="E15" s="7" t="s">
        <v>253</v>
      </c>
      <c r="F15" s="7" t="s">
        <v>254</v>
      </c>
      <c r="G15" s="7" t="s">
        <v>255</v>
      </c>
    </row>
    <row r="16" spans="1:7" ht="61.2" customHeight="1" x14ac:dyDescent="0.3">
      <c r="A16" s="5" t="s">
        <v>32</v>
      </c>
      <c r="B16" s="6">
        <v>7083</v>
      </c>
      <c r="C16" s="6">
        <v>4821</v>
      </c>
      <c r="D16" s="7" t="s">
        <v>81</v>
      </c>
      <c r="E16" s="7" t="s">
        <v>256</v>
      </c>
      <c r="F16" s="7" t="s">
        <v>257</v>
      </c>
      <c r="G16" s="7" t="s">
        <v>167</v>
      </c>
    </row>
    <row r="17" spans="1:7" ht="45.6" customHeight="1" x14ac:dyDescent="0.3">
      <c r="A17" s="5" t="s">
        <v>49</v>
      </c>
      <c r="B17" s="6">
        <v>7114</v>
      </c>
      <c r="C17" s="6">
        <v>4850</v>
      </c>
      <c r="D17" s="7" t="s">
        <v>258</v>
      </c>
      <c r="E17" s="7" t="s">
        <v>259</v>
      </c>
      <c r="F17" s="7" t="s">
        <v>260</v>
      </c>
      <c r="G17" s="7" t="s">
        <v>261</v>
      </c>
    </row>
    <row r="18" spans="1:7" ht="37.799999999999997" customHeight="1" x14ac:dyDescent="0.3">
      <c r="A18" s="5" t="s">
        <v>262</v>
      </c>
      <c r="B18" s="6">
        <v>6699</v>
      </c>
      <c r="C18" s="6">
        <v>4463</v>
      </c>
      <c r="D18" s="7" t="s">
        <v>161</v>
      </c>
      <c r="E18" s="7" t="s">
        <v>263</v>
      </c>
      <c r="F18" s="7" t="s">
        <v>264</v>
      </c>
      <c r="G18" s="7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1razred</vt:lpstr>
      <vt:lpstr>2razred</vt:lpstr>
      <vt:lpstr>3razred</vt:lpstr>
      <vt:lpstr>4razred</vt:lpstr>
      <vt:lpstr>5razred</vt:lpstr>
      <vt:lpstr>6razred</vt:lpstr>
      <vt:lpstr>7razred</vt:lpstr>
      <vt:lpstr>8razred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2024-07-02T08:57:47Z</cp:lastPrinted>
  <dcterms:created xsi:type="dcterms:W3CDTF">2021-07-04T09:32:58Z</dcterms:created>
  <dcterms:modified xsi:type="dcterms:W3CDTF">2024-07-14T19:37:23Z</dcterms:modified>
</cp:coreProperties>
</file>